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https://realdania-my.sharepoint.com/personal/jtb_bolius_dk/Documents/Projekter/Bo Bæredygtigt/Spar på energien/"/>
    </mc:Choice>
  </mc:AlternateContent>
  <xr:revisionPtr revIDLastSave="0" documentId="8_{DDB9BB77-8A70-4BCB-952A-94D6325569A4}" xr6:coauthVersionLast="47" xr6:coauthVersionMax="47" xr10:uidLastSave="{00000000-0000-0000-0000-000000000000}"/>
  <bookViews>
    <workbookView xWindow="-98" yWindow="-98" windowWidth="17115" windowHeight="10876" xr2:uid="{00000000-000D-0000-FFFF-FFFF00000000}"/>
  </bookViews>
  <sheets>
    <sheet name="Arbejdsark" sheetId="3" r:id="rId1"/>
  </sheets>
  <definedNames>
    <definedName name="_xlnm._FilterDatabase" localSheetId="0" hidden="1">Arbejdsark!$A$1:$L$1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7" i="3" l="1"/>
  <c r="D758" i="3"/>
  <c r="D746" i="3" l="1"/>
  <c r="H2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3" i="3"/>
  <c r="J17" i="3" l="1"/>
  <c r="K17" i="3" s="1"/>
  <c r="L17" i="3" s="1"/>
  <c r="J744" i="3"/>
  <c r="K744" i="3" s="1"/>
  <c r="L744" i="3" s="1"/>
  <c r="J728" i="3"/>
  <c r="K728" i="3" s="1"/>
  <c r="L728" i="3" s="1"/>
  <c r="J712" i="3"/>
  <c r="K712" i="3" s="1"/>
  <c r="L712" i="3" s="1"/>
  <c r="J696" i="3"/>
  <c r="K696" i="3" s="1"/>
  <c r="L696" i="3" s="1"/>
  <c r="J680" i="3"/>
  <c r="K680" i="3" s="1"/>
  <c r="L680" i="3" s="1"/>
  <c r="J664" i="3"/>
  <c r="K664" i="3" s="1"/>
  <c r="L664" i="3" s="1"/>
  <c r="J648" i="3"/>
  <c r="K648" i="3" s="1"/>
  <c r="L648" i="3" s="1"/>
  <c r="J632" i="3"/>
  <c r="K632" i="3" s="1"/>
  <c r="L632" i="3" s="1"/>
  <c r="J616" i="3"/>
  <c r="K616" i="3" s="1"/>
  <c r="L616" i="3" s="1"/>
  <c r="J600" i="3"/>
  <c r="K600" i="3" s="1"/>
  <c r="L600" i="3" s="1"/>
  <c r="J584" i="3"/>
  <c r="K584" i="3" s="1"/>
  <c r="L584" i="3" s="1"/>
  <c r="J568" i="3"/>
  <c r="K568" i="3" s="1"/>
  <c r="L568" i="3" s="1"/>
  <c r="J552" i="3"/>
  <c r="K552" i="3" s="1"/>
  <c r="L552" i="3" s="1"/>
  <c r="J536" i="3"/>
  <c r="K536" i="3" s="1"/>
  <c r="L536" i="3" s="1"/>
  <c r="J520" i="3"/>
  <c r="K520" i="3" s="1"/>
  <c r="L520" i="3" s="1"/>
  <c r="J504" i="3"/>
  <c r="K504" i="3" s="1"/>
  <c r="L504" i="3" s="1"/>
  <c r="J496" i="3"/>
  <c r="K496" i="3" s="1"/>
  <c r="L496" i="3" s="1"/>
  <c r="J480" i="3"/>
  <c r="K480" i="3" s="1"/>
  <c r="L480" i="3" s="1"/>
  <c r="J472" i="3"/>
  <c r="K472" i="3" s="1"/>
  <c r="L472" i="3" s="1"/>
  <c r="J464" i="3"/>
  <c r="K464" i="3" s="1"/>
  <c r="L464" i="3" s="1"/>
  <c r="J448" i="3"/>
  <c r="K448" i="3" s="1"/>
  <c r="L448" i="3" s="1"/>
  <c r="J432" i="3"/>
  <c r="K432" i="3" s="1"/>
  <c r="L432" i="3" s="1"/>
  <c r="J416" i="3"/>
  <c r="K416" i="3" s="1"/>
  <c r="L416" i="3" s="1"/>
  <c r="J400" i="3"/>
  <c r="K400" i="3" s="1"/>
  <c r="L400" i="3" s="1"/>
  <c r="J384" i="3"/>
  <c r="K384" i="3" s="1"/>
  <c r="L384" i="3" s="1"/>
  <c r="J368" i="3"/>
  <c r="K368" i="3" s="1"/>
  <c r="L368" i="3" s="1"/>
  <c r="J352" i="3"/>
  <c r="K352" i="3" s="1"/>
  <c r="L352" i="3" s="1"/>
  <c r="J336" i="3"/>
  <c r="K336" i="3" s="1"/>
  <c r="L336" i="3" s="1"/>
  <c r="J320" i="3"/>
  <c r="K320" i="3" s="1"/>
  <c r="L320" i="3" s="1"/>
  <c r="J304" i="3"/>
  <c r="K304" i="3" s="1"/>
  <c r="L304" i="3" s="1"/>
  <c r="J296" i="3"/>
  <c r="K296" i="3" s="1"/>
  <c r="L296" i="3" s="1"/>
  <c r="J280" i="3"/>
  <c r="K280" i="3" s="1"/>
  <c r="L280" i="3" s="1"/>
  <c r="J264" i="3"/>
  <c r="K264" i="3" s="1"/>
  <c r="L264" i="3" s="1"/>
  <c r="J248" i="3"/>
  <c r="K248" i="3" s="1"/>
  <c r="L248" i="3" s="1"/>
  <c r="J232" i="3"/>
  <c r="K232" i="3" s="1"/>
  <c r="L232" i="3" s="1"/>
  <c r="J216" i="3"/>
  <c r="K216" i="3" s="1"/>
  <c r="L216" i="3" s="1"/>
  <c r="J200" i="3"/>
  <c r="K200" i="3" s="1"/>
  <c r="L200" i="3" s="1"/>
  <c r="J184" i="3"/>
  <c r="K184" i="3" s="1"/>
  <c r="L184" i="3" s="1"/>
  <c r="J168" i="3"/>
  <c r="K168" i="3" s="1"/>
  <c r="L168" i="3" s="1"/>
  <c r="J160" i="3"/>
  <c r="K160" i="3" s="1"/>
  <c r="L160" i="3" s="1"/>
  <c r="J144" i="3"/>
  <c r="K144" i="3" s="1"/>
  <c r="L144" i="3" s="1"/>
  <c r="J128" i="3"/>
  <c r="K128" i="3" s="1"/>
  <c r="L128" i="3" s="1"/>
  <c r="J112" i="3"/>
  <c r="K112" i="3" s="1"/>
  <c r="L112" i="3" s="1"/>
  <c r="J104" i="3"/>
  <c r="K104" i="3" s="1"/>
  <c r="L104" i="3" s="1"/>
  <c r="J88" i="3"/>
  <c r="K88" i="3" s="1"/>
  <c r="L88" i="3" s="1"/>
  <c r="J72" i="3"/>
  <c r="K72" i="3" s="1"/>
  <c r="L72" i="3" s="1"/>
  <c r="J64" i="3"/>
  <c r="K64" i="3" s="1"/>
  <c r="L64" i="3" s="1"/>
  <c r="J48" i="3"/>
  <c r="K48" i="3" s="1"/>
  <c r="L48" i="3" s="1"/>
  <c r="J32" i="3"/>
  <c r="K32" i="3" s="1"/>
  <c r="L32" i="3" s="1"/>
  <c r="J8" i="3"/>
  <c r="K8" i="3" s="1"/>
  <c r="L8" i="3" s="1"/>
  <c r="J735" i="3"/>
  <c r="K735" i="3" s="1"/>
  <c r="L735" i="3" s="1"/>
  <c r="J711" i="3"/>
  <c r="K711" i="3" s="1"/>
  <c r="L711" i="3" s="1"/>
  <c r="J687" i="3"/>
  <c r="K687" i="3" s="1"/>
  <c r="L687" i="3" s="1"/>
  <c r="J671" i="3"/>
  <c r="K671" i="3" s="1"/>
  <c r="L671" i="3" s="1"/>
  <c r="J647" i="3"/>
  <c r="K647" i="3" s="1"/>
  <c r="L647" i="3" s="1"/>
  <c r="J631" i="3"/>
  <c r="K631" i="3" s="1"/>
  <c r="L631" i="3" s="1"/>
  <c r="J615" i="3"/>
  <c r="K615" i="3" s="1"/>
  <c r="L615" i="3" s="1"/>
  <c r="J599" i="3"/>
  <c r="K599" i="3" s="1"/>
  <c r="L599" i="3" s="1"/>
  <c r="J591" i="3"/>
  <c r="K591" i="3" s="1"/>
  <c r="L591" i="3" s="1"/>
  <c r="J575" i="3"/>
  <c r="K575" i="3" s="1"/>
  <c r="L575" i="3" s="1"/>
  <c r="J567" i="3"/>
  <c r="K567" i="3" s="1"/>
  <c r="L567" i="3" s="1"/>
  <c r="J559" i="3"/>
  <c r="K559" i="3" s="1"/>
  <c r="L559" i="3" s="1"/>
  <c r="J551" i="3"/>
  <c r="K551" i="3" s="1"/>
  <c r="L551" i="3" s="1"/>
  <c r="J543" i="3"/>
  <c r="K543" i="3" s="1"/>
  <c r="L543" i="3" s="1"/>
  <c r="J535" i="3"/>
  <c r="K535" i="3" s="1"/>
  <c r="L535" i="3" s="1"/>
  <c r="J527" i="3"/>
  <c r="K527" i="3" s="1"/>
  <c r="L527" i="3" s="1"/>
  <c r="J519" i="3"/>
  <c r="K519" i="3" s="1"/>
  <c r="L519" i="3" s="1"/>
  <c r="J511" i="3"/>
  <c r="K511" i="3" s="1"/>
  <c r="L511" i="3" s="1"/>
  <c r="J503" i="3"/>
  <c r="K503" i="3" s="1"/>
  <c r="L503" i="3" s="1"/>
  <c r="J495" i="3"/>
  <c r="K495" i="3" s="1"/>
  <c r="L495" i="3" s="1"/>
  <c r="J487" i="3"/>
  <c r="K487" i="3" s="1"/>
  <c r="L487" i="3" s="1"/>
  <c r="J479" i="3"/>
  <c r="K479" i="3" s="1"/>
  <c r="L479" i="3" s="1"/>
  <c r="J471" i="3"/>
  <c r="K471" i="3" s="1"/>
  <c r="L471" i="3" s="1"/>
  <c r="J463" i="3"/>
  <c r="K463" i="3" s="1"/>
  <c r="L463" i="3" s="1"/>
  <c r="J455" i="3"/>
  <c r="K455" i="3" s="1"/>
  <c r="L455" i="3" s="1"/>
  <c r="J447" i="3"/>
  <c r="K447" i="3" s="1"/>
  <c r="L447" i="3" s="1"/>
  <c r="J439" i="3"/>
  <c r="K439" i="3" s="1"/>
  <c r="L439" i="3" s="1"/>
  <c r="J431" i="3"/>
  <c r="K431" i="3" s="1"/>
  <c r="L431" i="3" s="1"/>
  <c r="J423" i="3"/>
  <c r="K423" i="3" s="1"/>
  <c r="L423" i="3" s="1"/>
  <c r="J415" i="3"/>
  <c r="K415" i="3" s="1"/>
  <c r="L415" i="3" s="1"/>
  <c r="J407" i="3"/>
  <c r="K407" i="3" s="1"/>
  <c r="L407" i="3" s="1"/>
  <c r="J399" i="3"/>
  <c r="K399" i="3" s="1"/>
  <c r="L399" i="3" s="1"/>
  <c r="J391" i="3"/>
  <c r="K391" i="3" s="1"/>
  <c r="L391" i="3" s="1"/>
  <c r="J383" i="3"/>
  <c r="K383" i="3" s="1"/>
  <c r="L383" i="3" s="1"/>
  <c r="J375" i="3"/>
  <c r="K375" i="3" s="1"/>
  <c r="L375" i="3" s="1"/>
  <c r="J367" i="3"/>
  <c r="K367" i="3" s="1"/>
  <c r="L367" i="3" s="1"/>
  <c r="J359" i="3"/>
  <c r="K359" i="3" s="1"/>
  <c r="L359" i="3" s="1"/>
  <c r="J351" i="3"/>
  <c r="K351" i="3" s="1"/>
  <c r="L351" i="3" s="1"/>
  <c r="J343" i="3"/>
  <c r="K343" i="3" s="1"/>
  <c r="L343" i="3" s="1"/>
  <c r="J335" i="3"/>
  <c r="K335" i="3" s="1"/>
  <c r="L335" i="3" s="1"/>
  <c r="J327" i="3"/>
  <c r="K327" i="3" s="1"/>
  <c r="L327" i="3" s="1"/>
  <c r="J319" i="3"/>
  <c r="K319" i="3" s="1"/>
  <c r="L319" i="3" s="1"/>
  <c r="J311" i="3"/>
  <c r="K311" i="3" s="1"/>
  <c r="L311" i="3" s="1"/>
  <c r="J303" i="3"/>
  <c r="K303" i="3" s="1"/>
  <c r="L303" i="3" s="1"/>
  <c r="J295" i="3"/>
  <c r="K295" i="3" s="1"/>
  <c r="L295" i="3" s="1"/>
  <c r="J287" i="3"/>
  <c r="K287" i="3" s="1"/>
  <c r="L287" i="3" s="1"/>
  <c r="J279" i="3"/>
  <c r="K279" i="3" s="1"/>
  <c r="L279" i="3" s="1"/>
  <c r="J271" i="3"/>
  <c r="K271" i="3" s="1"/>
  <c r="L271" i="3" s="1"/>
  <c r="J263" i="3"/>
  <c r="K263" i="3" s="1"/>
  <c r="L263" i="3" s="1"/>
  <c r="J255" i="3"/>
  <c r="K255" i="3" s="1"/>
  <c r="L255" i="3" s="1"/>
  <c r="J247" i="3"/>
  <c r="K247" i="3" s="1"/>
  <c r="L247" i="3" s="1"/>
  <c r="J239" i="3"/>
  <c r="K239" i="3" s="1"/>
  <c r="L239" i="3" s="1"/>
  <c r="J231" i="3"/>
  <c r="K231" i="3" s="1"/>
  <c r="L231" i="3" s="1"/>
  <c r="J223" i="3"/>
  <c r="K223" i="3" s="1"/>
  <c r="L223" i="3" s="1"/>
  <c r="J215" i="3"/>
  <c r="K215" i="3" s="1"/>
  <c r="L215" i="3" s="1"/>
  <c r="J207" i="3"/>
  <c r="K207" i="3" s="1"/>
  <c r="L207" i="3" s="1"/>
  <c r="J199" i="3"/>
  <c r="K199" i="3" s="1"/>
  <c r="L199" i="3" s="1"/>
  <c r="J191" i="3"/>
  <c r="K191" i="3" s="1"/>
  <c r="L191" i="3" s="1"/>
  <c r="J183" i="3"/>
  <c r="K183" i="3" s="1"/>
  <c r="L183" i="3" s="1"/>
  <c r="J175" i="3"/>
  <c r="K175" i="3" s="1"/>
  <c r="L175" i="3" s="1"/>
  <c r="J167" i="3"/>
  <c r="K167" i="3" s="1"/>
  <c r="L167" i="3" s="1"/>
  <c r="J159" i="3"/>
  <c r="K159" i="3" s="1"/>
  <c r="L159" i="3" s="1"/>
  <c r="J151" i="3"/>
  <c r="K151" i="3" s="1"/>
  <c r="L151" i="3" s="1"/>
  <c r="J143" i="3"/>
  <c r="K143" i="3" s="1"/>
  <c r="L143" i="3" s="1"/>
  <c r="J135" i="3"/>
  <c r="K135" i="3" s="1"/>
  <c r="L135" i="3" s="1"/>
  <c r="J127" i="3"/>
  <c r="K127" i="3" s="1"/>
  <c r="L127" i="3" s="1"/>
  <c r="J119" i="3"/>
  <c r="K119" i="3" s="1"/>
  <c r="L119" i="3" s="1"/>
  <c r="J111" i="3"/>
  <c r="K111" i="3" s="1"/>
  <c r="L111" i="3" s="1"/>
  <c r="J103" i="3"/>
  <c r="K103" i="3" s="1"/>
  <c r="L103" i="3" s="1"/>
  <c r="J95" i="3"/>
  <c r="K95" i="3" s="1"/>
  <c r="L95" i="3" s="1"/>
  <c r="J87" i="3"/>
  <c r="K87" i="3" s="1"/>
  <c r="L87" i="3" s="1"/>
  <c r="J79" i="3"/>
  <c r="K79" i="3" s="1"/>
  <c r="L79" i="3" s="1"/>
  <c r="J71" i="3"/>
  <c r="K71" i="3" s="1"/>
  <c r="L71" i="3" s="1"/>
  <c r="J63" i="3"/>
  <c r="K63" i="3" s="1"/>
  <c r="L63" i="3" s="1"/>
  <c r="J55" i="3"/>
  <c r="K55" i="3" s="1"/>
  <c r="L55" i="3" s="1"/>
  <c r="J47" i="3"/>
  <c r="K47" i="3" s="1"/>
  <c r="L47" i="3" s="1"/>
  <c r="J39" i="3"/>
  <c r="K39" i="3" s="1"/>
  <c r="L39" i="3" s="1"/>
  <c r="J31" i="3"/>
  <c r="K31" i="3" s="1"/>
  <c r="L31" i="3" s="1"/>
  <c r="J23" i="3"/>
  <c r="K23" i="3" s="1"/>
  <c r="L23" i="3" s="1"/>
  <c r="J15" i="3"/>
  <c r="K15" i="3" s="1"/>
  <c r="L15" i="3" s="1"/>
  <c r="J7" i="3"/>
  <c r="K7" i="3" s="1"/>
  <c r="L7" i="3" s="1"/>
  <c r="J729" i="3"/>
  <c r="K729" i="3" s="1"/>
  <c r="L729" i="3" s="1"/>
  <c r="J689" i="3"/>
  <c r="K689" i="3" s="1"/>
  <c r="L689" i="3" s="1"/>
  <c r="J657" i="3"/>
  <c r="K657" i="3" s="1"/>
  <c r="L657" i="3" s="1"/>
  <c r="J633" i="3"/>
  <c r="K633" i="3" s="1"/>
  <c r="L633" i="3" s="1"/>
  <c r="J601" i="3"/>
  <c r="K601" i="3" s="1"/>
  <c r="L601" i="3" s="1"/>
  <c r="J561" i="3"/>
  <c r="K561" i="3" s="1"/>
  <c r="L561" i="3" s="1"/>
  <c r="J537" i="3"/>
  <c r="K537" i="3" s="1"/>
  <c r="L537" i="3" s="1"/>
  <c r="J505" i="3"/>
  <c r="K505" i="3" s="1"/>
  <c r="L505" i="3" s="1"/>
  <c r="J481" i="3"/>
  <c r="K481" i="3" s="1"/>
  <c r="L481" i="3" s="1"/>
  <c r="J465" i="3"/>
  <c r="K465" i="3" s="1"/>
  <c r="L465" i="3" s="1"/>
  <c r="J441" i="3"/>
  <c r="K441" i="3" s="1"/>
  <c r="L441" i="3" s="1"/>
  <c r="J425" i="3"/>
  <c r="K425" i="3" s="1"/>
  <c r="L425" i="3" s="1"/>
  <c r="J401" i="3"/>
  <c r="K401" i="3" s="1"/>
  <c r="L401" i="3" s="1"/>
  <c r="J377" i="3"/>
  <c r="K377" i="3" s="1"/>
  <c r="L377" i="3" s="1"/>
  <c r="J361" i="3"/>
  <c r="K361" i="3" s="1"/>
  <c r="L361" i="3" s="1"/>
  <c r="J345" i="3"/>
  <c r="K345" i="3" s="1"/>
  <c r="L345" i="3" s="1"/>
  <c r="J329" i="3"/>
  <c r="K329" i="3" s="1"/>
  <c r="L329" i="3" s="1"/>
  <c r="J313" i="3"/>
  <c r="K313" i="3" s="1"/>
  <c r="L313" i="3" s="1"/>
  <c r="J305" i="3"/>
  <c r="K305" i="3" s="1"/>
  <c r="L305" i="3" s="1"/>
  <c r="J289" i="3"/>
  <c r="K289" i="3" s="1"/>
  <c r="L289" i="3" s="1"/>
  <c r="J273" i="3"/>
  <c r="K273" i="3" s="1"/>
  <c r="L273" i="3" s="1"/>
  <c r="J265" i="3"/>
  <c r="K265" i="3" s="1"/>
  <c r="L265" i="3" s="1"/>
  <c r="J257" i="3"/>
  <c r="K257" i="3" s="1"/>
  <c r="L257" i="3" s="1"/>
  <c r="J249" i="3"/>
  <c r="K249" i="3" s="1"/>
  <c r="L249" i="3" s="1"/>
  <c r="J241" i="3"/>
  <c r="K241" i="3" s="1"/>
  <c r="L241" i="3" s="1"/>
  <c r="J233" i="3"/>
  <c r="K233" i="3" s="1"/>
  <c r="L233" i="3" s="1"/>
  <c r="J217" i="3"/>
  <c r="K217" i="3" s="1"/>
  <c r="L217" i="3" s="1"/>
  <c r="J209" i="3"/>
  <c r="K209" i="3" s="1"/>
  <c r="L209" i="3" s="1"/>
  <c r="J201" i="3"/>
  <c r="K201" i="3" s="1"/>
  <c r="L201" i="3" s="1"/>
  <c r="J193" i="3"/>
  <c r="K193" i="3" s="1"/>
  <c r="L193" i="3" s="1"/>
  <c r="J185" i="3"/>
  <c r="K185" i="3" s="1"/>
  <c r="L185" i="3" s="1"/>
  <c r="J169" i="3"/>
  <c r="K169" i="3" s="1"/>
  <c r="L169" i="3" s="1"/>
  <c r="J161" i="3"/>
  <c r="K161" i="3" s="1"/>
  <c r="L161" i="3" s="1"/>
  <c r="J153" i="3"/>
  <c r="K153" i="3" s="1"/>
  <c r="L153" i="3" s="1"/>
  <c r="J145" i="3"/>
  <c r="K145" i="3" s="1"/>
  <c r="L145" i="3" s="1"/>
  <c r="J137" i="3"/>
  <c r="K137" i="3" s="1"/>
  <c r="L137" i="3" s="1"/>
  <c r="J129" i="3"/>
  <c r="K129" i="3" s="1"/>
  <c r="L129" i="3" s="1"/>
  <c r="J121" i="3"/>
  <c r="K121" i="3" s="1"/>
  <c r="L121" i="3" s="1"/>
  <c r="J113" i="3"/>
  <c r="K113" i="3" s="1"/>
  <c r="L113" i="3" s="1"/>
  <c r="J105" i="3"/>
  <c r="K105" i="3" s="1"/>
  <c r="L105" i="3" s="1"/>
  <c r="J97" i="3"/>
  <c r="K97" i="3" s="1"/>
  <c r="L97" i="3" s="1"/>
  <c r="J89" i="3"/>
  <c r="K89" i="3" s="1"/>
  <c r="L89" i="3" s="1"/>
  <c r="J81" i="3"/>
  <c r="K81" i="3" s="1"/>
  <c r="L81" i="3" s="1"/>
  <c r="J73" i="3"/>
  <c r="K73" i="3" s="1"/>
  <c r="L73" i="3" s="1"/>
  <c r="J65" i="3"/>
  <c r="K65" i="3" s="1"/>
  <c r="L65" i="3" s="1"/>
  <c r="J57" i="3"/>
  <c r="K57" i="3" s="1"/>
  <c r="L57" i="3" s="1"/>
  <c r="J49" i="3"/>
  <c r="K49" i="3" s="1"/>
  <c r="L49" i="3" s="1"/>
  <c r="J41" i="3"/>
  <c r="K41" i="3" s="1"/>
  <c r="L41" i="3" s="1"/>
  <c r="J33" i="3"/>
  <c r="K33" i="3" s="1"/>
  <c r="L33" i="3" s="1"/>
  <c r="J25" i="3"/>
  <c r="K25" i="3" s="1"/>
  <c r="L25" i="3" s="1"/>
  <c r="J9" i="3"/>
  <c r="K9" i="3" s="1"/>
  <c r="L9" i="3" s="1"/>
  <c r="J736" i="3"/>
  <c r="K736" i="3" s="1"/>
  <c r="L736" i="3" s="1"/>
  <c r="J720" i="3"/>
  <c r="K720" i="3" s="1"/>
  <c r="L720" i="3" s="1"/>
  <c r="J704" i="3"/>
  <c r="K704" i="3" s="1"/>
  <c r="L704" i="3" s="1"/>
  <c r="J688" i="3"/>
  <c r="K688" i="3" s="1"/>
  <c r="L688" i="3" s="1"/>
  <c r="J672" i="3"/>
  <c r="K672" i="3" s="1"/>
  <c r="L672" i="3" s="1"/>
  <c r="J656" i="3"/>
  <c r="K656" i="3" s="1"/>
  <c r="L656" i="3" s="1"/>
  <c r="J640" i="3"/>
  <c r="K640" i="3" s="1"/>
  <c r="L640" i="3" s="1"/>
  <c r="J624" i="3"/>
  <c r="K624" i="3" s="1"/>
  <c r="L624" i="3" s="1"/>
  <c r="J608" i="3"/>
  <c r="K608" i="3" s="1"/>
  <c r="L608" i="3" s="1"/>
  <c r="J592" i="3"/>
  <c r="K592" i="3" s="1"/>
  <c r="L592" i="3" s="1"/>
  <c r="J576" i="3"/>
  <c r="K576" i="3" s="1"/>
  <c r="L576" i="3" s="1"/>
  <c r="J560" i="3"/>
  <c r="K560" i="3" s="1"/>
  <c r="L560" i="3" s="1"/>
  <c r="J544" i="3"/>
  <c r="K544" i="3" s="1"/>
  <c r="L544" i="3" s="1"/>
  <c r="J528" i="3"/>
  <c r="K528" i="3" s="1"/>
  <c r="L528" i="3" s="1"/>
  <c r="J512" i="3"/>
  <c r="K512" i="3" s="1"/>
  <c r="L512" i="3" s="1"/>
  <c r="J488" i="3"/>
  <c r="K488" i="3" s="1"/>
  <c r="L488" i="3" s="1"/>
  <c r="J456" i="3"/>
  <c r="K456" i="3" s="1"/>
  <c r="L456" i="3" s="1"/>
  <c r="J440" i="3"/>
  <c r="K440" i="3" s="1"/>
  <c r="L440" i="3" s="1"/>
  <c r="J424" i="3"/>
  <c r="K424" i="3" s="1"/>
  <c r="L424" i="3" s="1"/>
  <c r="J408" i="3"/>
  <c r="K408" i="3" s="1"/>
  <c r="L408" i="3" s="1"/>
  <c r="J392" i="3"/>
  <c r="K392" i="3" s="1"/>
  <c r="L392" i="3" s="1"/>
  <c r="J376" i="3"/>
  <c r="K376" i="3" s="1"/>
  <c r="L376" i="3" s="1"/>
  <c r="J360" i="3"/>
  <c r="K360" i="3" s="1"/>
  <c r="L360" i="3" s="1"/>
  <c r="J344" i="3"/>
  <c r="K344" i="3" s="1"/>
  <c r="L344" i="3" s="1"/>
  <c r="J328" i="3"/>
  <c r="K328" i="3" s="1"/>
  <c r="L328" i="3" s="1"/>
  <c r="J312" i="3"/>
  <c r="K312" i="3" s="1"/>
  <c r="L312" i="3" s="1"/>
  <c r="J288" i="3"/>
  <c r="K288" i="3" s="1"/>
  <c r="L288" i="3" s="1"/>
  <c r="J272" i="3"/>
  <c r="K272" i="3" s="1"/>
  <c r="L272" i="3" s="1"/>
  <c r="J256" i="3"/>
  <c r="K256" i="3" s="1"/>
  <c r="L256" i="3" s="1"/>
  <c r="J240" i="3"/>
  <c r="K240" i="3" s="1"/>
  <c r="L240" i="3" s="1"/>
  <c r="J224" i="3"/>
  <c r="K224" i="3" s="1"/>
  <c r="L224" i="3" s="1"/>
  <c r="J208" i="3"/>
  <c r="K208" i="3" s="1"/>
  <c r="L208" i="3" s="1"/>
  <c r="J192" i="3"/>
  <c r="K192" i="3" s="1"/>
  <c r="L192" i="3" s="1"/>
  <c r="J176" i="3"/>
  <c r="K176" i="3" s="1"/>
  <c r="L176" i="3" s="1"/>
  <c r="J152" i="3"/>
  <c r="K152" i="3" s="1"/>
  <c r="L152" i="3" s="1"/>
  <c r="J136" i="3"/>
  <c r="K136" i="3" s="1"/>
  <c r="L136" i="3" s="1"/>
  <c r="J120" i="3"/>
  <c r="K120" i="3" s="1"/>
  <c r="L120" i="3" s="1"/>
  <c r="J96" i="3"/>
  <c r="K96" i="3" s="1"/>
  <c r="L96" i="3" s="1"/>
  <c r="J80" i="3"/>
  <c r="K80" i="3" s="1"/>
  <c r="L80" i="3" s="1"/>
  <c r="J56" i="3"/>
  <c r="K56" i="3" s="1"/>
  <c r="L56" i="3" s="1"/>
  <c r="J40" i="3"/>
  <c r="K40" i="3" s="1"/>
  <c r="L40" i="3" s="1"/>
  <c r="J24" i="3"/>
  <c r="K24" i="3" s="1"/>
  <c r="L24" i="3" s="1"/>
  <c r="J16" i="3"/>
  <c r="K16" i="3" s="1"/>
  <c r="L16" i="3" s="1"/>
  <c r="J743" i="3"/>
  <c r="K743" i="3" s="1"/>
  <c r="L743" i="3" s="1"/>
  <c r="J727" i="3"/>
  <c r="K727" i="3" s="1"/>
  <c r="L727" i="3" s="1"/>
  <c r="J719" i="3"/>
  <c r="K719" i="3" s="1"/>
  <c r="L719" i="3" s="1"/>
  <c r="J703" i="3"/>
  <c r="K703" i="3" s="1"/>
  <c r="L703" i="3" s="1"/>
  <c r="J695" i="3"/>
  <c r="K695" i="3" s="1"/>
  <c r="L695" i="3" s="1"/>
  <c r="J679" i="3"/>
  <c r="K679" i="3" s="1"/>
  <c r="L679" i="3" s="1"/>
  <c r="J663" i="3"/>
  <c r="K663" i="3" s="1"/>
  <c r="L663" i="3" s="1"/>
  <c r="J655" i="3"/>
  <c r="K655" i="3" s="1"/>
  <c r="L655" i="3" s="1"/>
  <c r="J639" i="3"/>
  <c r="K639" i="3" s="1"/>
  <c r="L639" i="3" s="1"/>
  <c r="J623" i="3"/>
  <c r="K623" i="3" s="1"/>
  <c r="L623" i="3" s="1"/>
  <c r="J607" i="3"/>
  <c r="K607" i="3" s="1"/>
  <c r="L607" i="3" s="1"/>
  <c r="J583" i="3"/>
  <c r="K583" i="3" s="1"/>
  <c r="L583" i="3" s="1"/>
  <c r="J742" i="3"/>
  <c r="K742" i="3" s="1"/>
  <c r="L742" i="3" s="1"/>
  <c r="J734" i="3"/>
  <c r="K734" i="3" s="1"/>
  <c r="L734" i="3" s="1"/>
  <c r="J726" i="3"/>
  <c r="K726" i="3" s="1"/>
  <c r="L726" i="3" s="1"/>
  <c r="J718" i="3"/>
  <c r="K718" i="3" s="1"/>
  <c r="L718" i="3" s="1"/>
  <c r="J710" i="3"/>
  <c r="K710" i="3" s="1"/>
  <c r="L710" i="3" s="1"/>
  <c r="J702" i="3"/>
  <c r="K702" i="3" s="1"/>
  <c r="L702" i="3" s="1"/>
  <c r="J694" i="3"/>
  <c r="K694" i="3" s="1"/>
  <c r="L694" i="3" s="1"/>
  <c r="J686" i="3"/>
  <c r="K686" i="3" s="1"/>
  <c r="L686" i="3" s="1"/>
  <c r="J678" i="3"/>
  <c r="K678" i="3" s="1"/>
  <c r="L678" i="3" s="1"/>
  <c r="J670" i="3"/>
  <c r="K670" i="3" s="1"/>
  <c r="L670" i="3" s="1"/>
  <c r="J662" i="3"/>
  <c r="K662" i="3" s="1"/>
  <c r="L662" i="3" s="1"/>
  <c r="J654" i="3"/>
  <c r="K654" i="3" s="1"/>
  <c r="L654" i="3" s="1"/>
  <c r="J646" i="3"/>
  <c r="K646" i="3" s="1"/>
  <c r="L646" i="3" s="1"/>
  <c r="J638" i="3"/>
  <c r="K638" i="3" s="1"/>
  <c r="L638" i="3" s="1"/>
  <c r="J630" i="3"/>
  <c r="K630" i="3" s="1"/>
  <c r="L630" i="3" s="1"/>
  <c r="J622" i="3"/>
  <c r="K622" i="3" s="1"/>
  <c r="L622" i="3" s="1"/>
  <c r="J614" i="3"/>
  <c r="K614" i="3" s="1"/>
  <c r="L614" i="3" s="1"/>
  <c r="J606" i="3"/>
  <c r="K606" i="3" s="1"/>
  <c r="L606" i="3" s="1"/>
  <c r="J598" i="3"/>
  <c r="K598" i="3" s="1"/>
  <c r="L598" i="3" s="1"/>
  <c r="J590" i="3"/>
  <c r="K590" i="3" s="1"/>
  <c r="L590" i="3" s="1"/>
  <c r="J582" i="3"/>
  <c r="K582" i="3" s="1"/>
  <c r="L582" i="3" s="1"/>
  <c r="J574" i="3"/>
  <c r="K574" i="3" s="1"/>
  <c r="L574" i="3" s="1"/>
  <c r="J566" i="3"/>
  <c r="K566" i="3" s="1"/>
  <c r="L566" i="3" s="1"/>
  <c r="J558" i="3"/>
  <c r="K558" i="3" s="1"/>
  <c r="L558" i="3" s="1"/>
  <c r="J550" i="3"/>
  <c r="K550" i="3" s="1"/>
  <c r="L550" i="3" s="1"/>
  <c r="J542" i="3"/>
  <c r="K542" i="3" s="1"/>
  <c r="L542" i="3" s="1"/>
  <c r="J534" i="3"/>
  <c r="K534" i="3" s="1"/>
  <c r="L534" i="3" s="1"/>
  <c r="J526" i="3"/>
  <c r="K526" i="3" s="1"/>
  <c r="L526" i="3" s="1"/>
  <c r="J518" i="3"/>
  <c r="K518" i="3" s="1"/>
  <c r="L518" i="3" s="1"/>
  <c r="J510" i="3"/>
  <c r="K510" i="3" s="1"/>
  <c r="L510" i="3" s="1"/>
  <c r="J502" i="3"/>
  <c r="K502" i="3" s="1"/>
  <c r="L502" i="3" s="1"/>
  <c r="J494" i="3"/>
  <c r="K494" i="3" s="1"/>
  <c r="L494" i="3" s="1"/>
  <c r="J486" i="3"/>
  <c r="K486" i="3" s="1"/>
  <c r="L486" i="3" s="1"/>
  <c r="J478" i="3"/>
  <c r="K478" i="3" s="1"/>
  <c r="L478" i="3" s="1"/>
  <c r="J470" i="3"/>
  <c r="K470" i="3" s="1"/>
  <c r="L470" i="3" s="1"/>
  <c r="J462" i="3"/>
  <c r="K462" i="3" s="1"/>
  <c r="L462" i="3" s="1"/>
  <c r="J454" i="3"/>
  <c r="K454" i="3" s="1"/>
  <c r="L454" i="3" s="1"/>
  <c r="J446" i="3"/>
  <c r="K446" i="3" s="1"/>
  <c r="L446" i="3" s="1"/>
  <c r="J438" i="3"/>
  <c r="K438" i="3" s="1"/>
  <c r="L438" i="3" s="1"/>
  <c r="J430" i="3"/>
  <c r="K430" i="3" s="1"/>
  <c r="L430" i="3" s="1"/>
  <c r="J422" i="3"/>
  <c r="K422" i="3" s="1"/>
  <c r="L422" i="3" s="1"/>
  <c r="J414" i="3"/>
  <c r="K414" i="3" s="1"/>
  <c r="L414" i="3" s="1"/>
  <c r="J406" i="3"/>
  <c r="K406" i="3" s="1"/>
  <c r="L406" i="3" s="1"/>
  <c r="J398" i="3"/>
  <c r="K398" i="3" s="1"/>
  <c r="L398" i="3" s="1"/>
  <c r="J390" i="3"/>
  <c r="K390" i="3" s="1"/>
  <c r="L390" i="3" s="1"/>
  <c r="J382" i="3"/>
  <c r="K382" i="3" s="1"/>
  <c r="L382" i="3" s="1"/>
  <c r="J374" i="3"/>
  <c r="K374" i="3" s="1"/>
  <c r="L374" i="3" s="1"/>
  <c r="J366" i="3"/>
  <c r="K366" i="3" s="1"/>
  <c r="L366" i="3" s="1"/>
  <c r="J358" i="3"/>
  <c r="K358" i="3" s="1"/>
  <c r="L358" i="3" s="1"/>
  <c r="J350" i="3"/>
  <c r="K350" i="3" s="1"/>
  <c r="L350" i="3" s="1"/>
  <c r="J342" i="3"/>
  <c r="K342" i="3" s="1"/>
  <c r="L342" i="3" s="1"/>
  <c r="J334" i="3"/>
  <c r="K334" i="3" s="1"/>
  <c r="L334" i="3" s="1"/>
  <c r="J326" i="3"/>
  <c r="K326" i="3" s="1"/>
  <c r="L326" i="3" s="1"/>
  <c r="J318" i="3"/>
  <c r="K318" i="3" s="1"/>
  <c r="L318" i="3" s="1"/>
  <c r="J310" i="3"/>
  <c r="K310" i="3" s="1"/>
  <c r="L310" i="3" s="1"/>
  <c r="J302" i="3"/>
  <c r="K302" i="3" s="1"/>
  <c r="L302" i="3" s="1"/>
  <c r="J294" i="3"/>
  <c r="K294" i="3" s="1"/>
  <c r="L294" i="3" s="1"/>
  <c r="J286" i="3"/>
  <c r="K286" i="3" s="1"/>
  <c r="L286" i="3" s="1"/>
  <c r="J278" i="3"/>
  <c r="K278" i="3" s="1"/>
  <c r="L278" i="3" s="1"/>
  <c r="J270" i="3"/>
  <c r="K270" i="3" s="1"/>
  <c r="L270" i="3" s="1"/>
  <c r="J262" i="3"/>
  <c r="K262" i="3" s="1"/>
  <c r="L262" i="3" s="1"/>
  <c r="J254" i="3"/>
  <c r="K254" i="3" s="1"/>
  <c r="L254" i="3" s="1"/>
  <c r="J246" i="3"/>
  <c r="K246" i="3" s="1"/>
  <c r="L246" i="3" s="1"/>
  <c r="J238" i="3"/>
  <c r="K238" i="3" s="1"/>
  <c r="L238" i="3" s="1"/>
  <c r="J230" i="3"/>
  <c r="K230" i="3" s="1"/>
  <c r="L230" i="3" s="1"/>
  <c r="J222" i="3"/>
  <c r="K222" i="3" s="1"/>
  <c r="L222" i="3" s="1"/>
  <c r="J214" i="3"/>
  <c r="K214" i="3" s="1"/>
  <c r="L214" i="3" s="1"/>
  <c r="J206" i="3"/>
  <c r="K206" i="3" s="1"/>
  <c r="L206" i="3" s="1"/>
  <c r="J198" i="3"/>
  <c r="K198" i="3" s="1"/>
  <c r="L198" i="3" s="1"/>
  <c r="J190" i="3"/>
  <c r="K190" i="3" s="1"/>
  <c r="L190" i="3" s="1"/>
  <c r="J182" i="3"/>
  <c r="K182" i="3" s="1"/>
  <c r="L182" i="3" s="1"/>
  <c r="J174" i="3"/>
  <c r="K174" i="3" s="1"/>
  <c r="L174" i="3" s="1"/>
  <c r="J166" i="3"/>
  <c r="K166" i="3" s="1"/>
  <c r="L166" i="3" s="1"/>
  <c r="J158" i="3"/>
  <c r="K158" i="3" s="1"/>
  <c r="L158" i="3" s="1"/>
  <c r="J150" i="3"/>
  <c r="K150" i="3" s="1"/>
  <c r="L150" i="3" s="1"/>
  <c r="J142" i="3"/>
  <c r="K142" i="3" s="1"/>
  <c r="L142" i="3" s="1"/>
  <c r="J134" i="3"/>
  <c r="K134" i="3" s="1"/>
  <c r="L134" i="3" s="1"/>
  <c r="J126" i="3"/>
  <c r="K126" i="3" s="1"/>
  <c r="L126" i="3" s="1"/>
  <c r="J118" i="3"/>
  <c r="K118" i="3" s="1"/>
  <c r="L118" i="3" s="1"/>
  <c r="J110" i="3"/>
  <c r="K110" i="3" s="1"/>
  <c r="L110" i="3" s="1"/>
  <c r="J102" i="3"/>
  <c r="K102" i="3" s="1"/>
  <c r="L102" i="3" s="1"/>
  <c r="J94" i="3"/>
  <c r="K94" i="3" s="1"/>
  <c r="L94" i="3" s="1"/>
  <c r="J86" i="3"/>
  <c r="K86" i="3" s="1"/>
  <c r="L86" i="3" s="1"/>
  <c r="J78" i="3"/>
  <c r="K78" i="3" s="1"/>
  <c r="L78" i="3" s="1"/>
  <c r="J70" i="3"/>
  <c r="K70" i="3" s="1"/>
  <c r="L70" i="3" s="1"/>
  <c r="J62" i="3"/>
  <c r="K62" i="3" s="1"/>
  <c r="L62" i="3" s="1"/>
  <c r="J54" i="3"/>
  <c r="K54" i="3" s="1"/>
  <c r="L54" i="3" s="1"/>
  <c r="J46" i="3"/>
  <c r="K46" i="3" s="1"/>
  <c r="L46" i="3" s="1"/>
  <c r="J38" i="3"/>
  <c r="K38" i="3" s="1"/>
  <c r="L38" i="3" s="1"/>
  <c r="J30" i="3"/>
  <c r="K30" i="3" s="1"/>
  <c r="L30" i="3" s="1"/>
  <c r="J22" i="3"/>
  <c r="K22" i="3" s="1"/>
  <c r="L22" i="3" s="1"/>
  <c r="J14" i="3"/>
  <c r="K14" i="3" s="1"/>
  <c r="L14" i="3" s="1"/>
  <c r="J6" i="3"/>
  <c r="K6" i="3" s="1"/>
  <c r="L6" i="3" s="1"/>
  <c r="J745" i="3"/>
  <c r="K745" i="3" s="1"/>
  <c r="L745" i="3" s="1"/>
  <c r="J697" i="3"/>
  <c r="K697" i="3" s="1"/>
  <c r="L697" i="3" s="1"/>
  <c r="J649" i="3"/>
  <c r="K649" i="3" s="1"/>
  <c r="L649" i="3" s="1"/>
  <c r="J569" i="3"/>
  <c r="K569" i="3" s="1"/>
  <c r="L569" i="3" s="1"/>
  <c r="J133" i="3"/>
  <c r="K133" i="3" s="1"/>
  <c r="L133" i="3" s="1"/>
  <c r="J125" i="3"/>
  <c r="K125" i="3" s="1"/>
  <c r="L125" i="3" s="1"/>
  <c r="J117" i="3"/>
  <c r="K117" i="3" s="1"/>
  <c r="L117" i="3" s="1"/>
  <c r="J109" i="3"/>
  <c r="K109" i="3" s="1"/>
  <c r="L109" i="3" s="1"/>
  <c r="J101" i="3"/>
  <c r="K101" i="3" s="1"/>
  <c r="L101" i="3" s="1"/>
  <c r="J93" i="3"/>
  <c r="K93" i="3" s="1"/>
  <c r="L93" i="3" s="1"/>
  <c r="J85" i="3"/>
  <c r="K85" i="3" s="1"/>
  <c r="L85" i="3" s="1"/>
  <c r="J77" i="3"/>
  <c r="K77" i="3" s="1"/>
  <c r="L77" i="3" s="1"/>
  <c r="J69" i="3"/>
  <c r="K69" i="3" s="1"/>
  <c r="L69" i="3" s="1"/>
  <c r="J61" i="3"/>
  <c r="K61" i="3" s="1"/>
  <c r="L61" i="3" s="1"/>
  <c r="J53" i="3"/>
  <c r="K53" i="3" s="1"/>
  <c r="L53" i="3" s="1"/>
  <c r="J45" i="3"/>
  <c r="K45" i="3" s="1"/>
  <c r="L45" i="3" s="1"/>
  <c r="J37" i="3"/>
  <c r="K37" i="3" s="1"/>
  <c r="L37" i="3" s="1"/>
  <c r="J29" i="3"/>
  <c r="K29" i="3" s="1"/>
  <c r="L29" i="3" s="1"/>
  <c r="J21" i="3"/>
  <c r="K21" i="3" s="1"/>
  <c r="L21" i="3" s="1"/>
  <c r="J13" i="3"/>
  <c r="K13" i="3" s="1"/>
  <c r="L13" i="3" s="1"/>
  <c r="J5" i="3"/>
  <c r="K5" i="3" s="1"/>
  <c r="L5" i="3" s="1"/>
  <c r="J713" i="3"/>
  <c r="K713" i="3" s="1"/>
  <c r="L713" i="3" s="1"/>
  <c r="J681" i="3"/>
  <c r="K681" i="3" s="1"/>
  <c r="L681" i="3" s="1"/>
  <c r="J641" i="3"/>
  <c r="K641" i="3" s="1"/>
  <c r="L641" i="3" s="1"/>
  <c r="J609" i="3"/>
  <c r="K609" i="3" s="1"/>
  <c r="L609" i="3" s="1"/>
  <c r="J593" i="3"/>
  <c r="K593" i="3" s="1"/>
  <c r="L593" i="3" s="1"/>
  <c r="J553" i="3"/>
  <c r="K553" i="3" s="1"/>
  <c r="L553" i="3" s="1"/>
  <c r="J521" i="3"/>
  <c r="K521" i="3" s="1"/>
  <c r="L521" i="3" s="1"/>
  <c r="J497" i="3"/>
  <c r="K497" i="3" s="1"/>
  <c r="L497" i="3" s="1"/>
  <c r="J449" i="3"/>
  <c r="K449" i="3" s="1"/>
  <c r="L449" i="3" s="1"/>
  <c r="J297" i="3"/>
  <c r="K297" i="3" s="1"/>
  <c r="L297" i="3" s="1"/>
  <c r="J581" i="3"/>
  <c r="K581" i="3" s="1"/>
  <c r="L581" i="3" s="1"/>
  <c r="J565" i="3"/>
  <c r="K565" i="3" s="1"/>
  <c r="L565" i="3" s="1"/>
  <c r="J549" i="3"/>
  <c r="K549" i="3" s="1"/>
  <c r="L549" i="3" s="1"/>
  <c r="J533" i="3"/>
  <c r="K533" i="3" s="1"/>
  <c r="L533" i="3" s="1"/>
  <c r="J517" i="3"/>
  <c r="K517" i="3" s="1"/>
  <c r="L517" i="3" s="1"/>
  <c r="J501" i="3"/>
  <c r="K501" i="3" s="1"/>
  <c r="L501" i="3" s="1"/>
  <c r="J485" i="3"/>
  <c r="K485" i="3" s="1"/>
  <c r="L485" i="3" s="1"/>
  <c r="J469" i="3"/>
  <c r="K469" i="3" s="1"/>
  <c r="L469" i="3" s="1"/>
  <c r="J461" i="3"/>
  <c r="K461" i="3" s="1"/>
  <c r="L461" i="3" s="1"/>
  <c r="J437" i="3"/>
  <c r="K437" i="3" s="1"/>
  <c r="L437" i="3" s="1"/>
  <c r="J421" i="3"/>
  <c r="K421" i="3" s="1"/>
  <c r="L421" i="3" s="1"/>
  <c r="J405" i="3"/>
  <c r="K405" i="3" s="1"/>
  <c r="L405" i="3" s="1"/>
  <c r="J389" i="3"/>
  <c r="K389" i="3" s="1"/>
  <c r="L389" i="3" s="1"/>
  <c r="J365" i="3"/>
  <c r="K365" i="3" s="1"/>
  <c r="L365" i="3" s="1"/>
  <c r="J349" i="3"/>
  <c r="K349" i="3" s="1"/>
  <c r="L349" i="3" s="1"/>
  <c r="J333" i="3"/>
  <c r="K333" i="3" s="1"/>
  <c r="L333" i="3" s="1"/>
  <c r="J317" i="3"/>
  <c r="K317" i="3" s="1"/>
  <c r="L317" i="3" s="1"/>
  <c r="J309" i="3"/>
  <c r="K309" i="3" s="1"/>
  <c r="L309" i="3" s="1"/>
  <c r="J293" i="3"/>
  <c r="K293" i="3" s="1"/>
  <c r="L293" i="3" s="1"/>
  <c r="J277" i="3"/>
  <c r="K277" i="3" s="1"/>
  <c r="L277" i="3" s="1"/>
  <c r="J261" i="3"/>
  <c r="K261" i="3" s="1"/>
  <c r="L261" i="3" s="1"/>
  <c r="J245" i="3"/>
  <c r="K245" i="3" s="1"/>
  <c r="L245" i="3" s="1"/>
  <c r="J229" i="3"/>
  <c r="K229" i="3" s="1"/>
  <c r="L229" i="3" s="1"/>
  <c r="J213" i="3"/>
  <c r="K213" i="3" s="1"/>
  <c r="L213" i="3" s="1"/>
  <c r="J197" i="3"/>
  <c r="K197" i="3" s="1"/>
  <c r="L197" i="3" s="1"/>
  <c r="J181" i="3"/>
  <c r="K181" i="3" s="1"/>
  <c r="L181" i="3" s="1"/>
  <c r="J149" i="3"/>
  <c r="K149" i="3" s="1"/>
  <c r="L149" i="3" s="1"/>
  <c r="J740" i="3"/>
  <c r="K740" i="3" s="1"/>
  <c r="L740" i="3" s="1"/>
  <c r="J716" i="3"/>
  <c r="K716" i="3" s="1"/>
  <c r="L716" i="3" s="1"/>
  <c r="J700" i="3"/>
  <c r="K700" i="3" s="1"/>
  <c r="L700" i="3" s="1"/>
  <c r="J684" i="3"/>
  <c r="K684" i="3" s="1"/>
  <c r="L684" i="3" s="1"/>
  <c r="J668" i="3"/>
  <c r="K668" i="3" s="1"/>
  <c r="L668" i="3" s="1"/>
  <c r="J652" i="3"/>
  <c r="K652" i="3" s="1"/>
  <c r="L652" i="3" s="1"/>
  <c r="J636" i="3"/>
  <c r="K636" i="3" s="1"/>
  <c r="L636" i="3" s="1"/>
  <c r="J620" i="3"/>
  <c r="K620" i="3" s="1"/>
  <c r="L620" i="3" s="1"/>
  <c r="J604" i="3"/>
  <c r="K604" i="3" s="1"/>
  <c r="L604" i="3" s="1"/>
  <c r="J580" i="3"/>
  <c r="K580" i="3" s="1"/>
  <c r="L580" i="3" s="1"/>
  <c r="J524" i="3"/>
  <c r="K524" i="3" s="1"/>
  <c r="L524" i="3" s="1"/>
  <c r="J332" i="3"/>
  <c r="K332" i="3" s="1"/>
  <c r="L332" i="3" s="1"/>
  <c r="J324" i="3"/>
  <c r="K324" i="3" s="1"/>
  <c r="L324" i="3" s="1"/>
  <c r="J316" i="3"/>
  <c r="K316" i="3" s="1"/>
  <c r="L316" i="3" s="1"/>
  <c r="J308" i="3"/>
  <c r="K308" i="3" s="1"/>
  <c r="L308" i="3" s="1"/>
  <c r="J300" i="3"/>
  <c r="K300" i="3" s="1"/>
  <c r="L300" i="3" s="1"/>
  <c r="J292" i="3"/>
  <c r="K292" i="3" s="1"/>
  <c r="L292" i="3" s="1"/>
  <c r="J284" i="3"/>
  <c r="K284" i="3" s="1"/>
  <c r="L284" i="3" s="1"/>
  <c r="J276" i="3"/>
  <c r="K276" i="3" s="1"/>
  <c r="L276" i="3" s="1"/>
  <c r="J268" i="3"/>
  <c r="K268" i="3" s="1"/>
  <c r="L268" i="3" s="1"/>
  <c r="J260" i="3"/>
  <c r="K260" i="3" s="1"/>
  <c r="L260" i="3" s="1"/>
  <c r="J252" i="3"/>
  <c r="K252" i="3" s="1"/>
  <c r="L252" i="3" s="1"/>
  <c r="J244" i="3"/>
  <c r="K244" i="3" s="1"/>
  <c r="L244" i="3" s="1"/>
  <c r="J236" i="3"/>
  <c r="K236" i="3" s="1"/>
  <c r="L236" i="3" s="1"/>
  <c r="J228" i="3"/>
  <c r="K228" i="3" s="1"/>
  <c r="L228" i="3" s="1"/>
  <c r="J220" i="3"/>
  <c r="K220" i="3" s="1"/>
  <c r="L220" i="3" s="1"/>
  <c r="J212" i="3"/>
  <c r="K212" i="3" s="1"/>
  <c r="L212" i="3" s="1"/>
  <c r="J204" i="3"/>
  <c r="K204" i="3" s="1"/>
  <c r="L204" i="3" s="1"/>
  <c r="J196" i="3"/>
  <c r="K196" i="3" s="1"/>
  <c r="L196" i="3" s="1"/>
  <c r="J188" i="3"/>
  <c r="K188" i="3" s="1"/>
  <c r="L188" i="3" s="1"/>
  <c r="J180" i="3"/>
  <c r="K180" i="3" s="1"/>
  <c r="L180" i="3" s="1"/>
  <c r="J172" i="3"/>
  <c r="K172" i="3" s="1"/>
  <c r="L172" i="3" s="1"/>
  <c r="J164" i="3"/>
  <c r="K164" i="3" s="1"/>
  <c r="L164" i="3" s="1"/>
  <c r="J156" i="3"/>
  <c r="K156" i="3" s="1"/>
  <c r="L156" i="3" s="1"/>
  <c r="J148" i="3"/>
  <c r="K148" i="3" s="1"/>
  <c r="L148" i="3" s="1"/>
  <c r="J140" i="3"/>
  <c r="K140" i="3" s="1"/>
  <c r="L140" i="3" s="1"/>
  <c r="J132" i="3"/>
  <c r="K132" i="3" s="1"/>
  <c r="L132" i="3" s="1"/>
  <c r="J124" i="3"/>
  <c r="K124" i="3" s="1"/>
  <c r="L124" i="3" s="1"/>
  <c r="J116" i="3"/>
  <c r="K116" i="3" s="1"/>
  <c r="L116" i="3" s="1"/>
  <c r="J108" i="3"/>
  <c r="K108" i="3" s="1"/>
  <c r="L108" i="3" s="1"/>
  <c r="J100" i="3"/>
  <c r="K100" i="3" s="1"/>
  <c r="L100" i="3" s="1"/>
  <c r="J92" i="3"/>
  <c r="K92" i="3" s="1"/>
  <c r="L92" i="3" s="1"/>
  <c r="J84" i="3"/>
  <c r="K84" i="3" s="1"/>
  <c r="L84" i="3" s="1"/>
  <c r="J76" i="3"/>
  <c r="K76" i="3" s="1"/>
  <c r="L76" i="3" s="1"/>
  <c r="J68" i="3"/>
  <c r="K68" i="3" s="1"/>
  <c r="L68" i="3" s="1"/>
  <c r="J60" i="3"/>
  <c r="K60" i="3" s="1"/>
  <c r="L60" i="3" s="1"/>
  <c r="J52" i="3"/>
  <c r="K52" i="3" s="1"/>
  <c r="L52" i="3" s="1"/>
  <c r="J44" i="3"/>
  <c r="K44" i="3" s="1"/>
  <c r="L44" i="3" s="1"/>
  <c r="J36" i="3"/>
  <c r="K36" i="3" s="1"/>
  <c r="L36" i="3" s="1"/>
  <c r="J28" i="3"/>
  <c r="K28" i="3" s="1"/>
  <c r="L28" i="3" s="1"/>
  <c r="J20" i="3"/>
  <c r="K20" i="3" s="1"/>
  <c r="L20" i="3" s="1"/>
  <c r="J12" i="3"/>
  <c r="K12" i="3" s="1"/>
  <c r="L12" i="3" s="1"/>
  <c r="J4" i="3"/>
  <c r="K4" i="3" s="1"/>
  <c r="L4" i="3" s="1"/>
  <c r="J737" i="3"/>
  <c r="K737" i="3" s="1"/>
  <c r="L737" i="3" s="1"/>
  <c r="J705" i="3"/>
  <c r="K705" i="3" s="1"/>
  <c r="L705" i="3" s="1"/>
  <c r="J673" i="3"/>
  <c r="K673" i="3" s="1"/>
  <c r="L673" i="3" s="1"/>
  <c r="J617" i="3"/>
  <c r="K617" i="3" s="1"/>
  <c r="L617" i="3" s="1"/>
  <c r="J585" i="3"/>
  <c r="K585" i="3" s="1"/>
  <c r="L585" i="3" s="1"/>
  <c r="J545" i="3"/>
  <c r="K545" i="3" s="1"/>
  <c r="L545" i="3" s="1"/>
  <c r="J513" i="3"/>
  <c r="K513" i="3" s="1"/>
  <c r="L513" i="3" s="1"/>
  <c r="J473" i="3"/>
  <c r="K473" i="3" s="1"/>
  <c r="L473" i="3" s="1"/>
  <c r="J433" i="3"/>
  <c r="K433" i="3" s="1"/>
  <c r="L433" i="3" s="1"/>
  <c r="J417" i="3"/>
  <c r="K417" i="3" s="1"/>
  <c r="L417" i="3" s="1"/>
  <c r="J409" i="3"/>
  <c r="K409" i="3" s="1"/>
  <c r="L409" i="3" s="1"/>
  <c r="J385" i="3"/>
  <c r="K385" i="3" s="1"/>
  <c r="L385" i="3" s="1"/>
  <c r="J369" i="3"/>
  <c r="K369" i="3" s="1"/>
  <c r="L369" i="3" s="1"/>
  <c r="J353" i="3"/>
  <c r="K353" i="3" s="1"/>
  <c r="L353" i="3" s="1"/>
  <c r="J337" i="3"/>
  <c r="K337" i="3" s="1"/>
  <c r="L337" i="3" s="1"/>
  <c r="J321" i="3"/>
  <c r="K321" i="3" s="1"/>
  <c r="L321" i="3" s="1"/>
  <c r="J281" i="3"/>
  <c r="K281" i="3" s="1"/>
  <c r="L281" i="3" s="1"/>
  <c r="J177" i="3"/>
  <c r="K177" i="3" s="1"/>
  <c r="L177" i="3" s="1"/>
  <c r="J741" i="3"/>
  <c r="K741" i="3" s="1"/>
  <c r="L741" i="3" s="1"/>
  <c r="J733" i="3"/>
  <c r="K733" i="3" s="1"/>
  <c r="L733" i="3" s="1"/>
  <c r="J725" i="3"/>
  <c r="K725" i="3" s="1"/>
  <c r="L725" i="3" s="1"/>
  <c r="J717" i="3"/>
  <c r="K717" i="3" s="1"/>
  <c r="L717" i="3" s="1"/>
  <c r="J709" i="3"/>
  <c r="K709" i="3" s="1"/>
  <c r="L709" i="3" s="1"/>
  <c r="J701" i="3"/>
  <c r="K701" i="3" s="1"/>
  <c r="L701" i="3" s="1"/>
  <c r="J693" i="3"/>
  <c r="K693" i="3" s="1"/>
  <c r="L693" i="3" s="1"/>
  <c r="J685" i="3"/>
  <c r="K685" i="3" s="1"/>
  <c r="L685" i="3" s="1"/>
  <c r="K677" i="3"/>
  <c r="L677" i="3" s="1"/>
  <c r="J677" i="3"/>
  <c r="J669" i="3"/>
  <c r="K669" i="3" s="1"/>
  <c r="L669" i="3" s="1"/>
  <c r="J661" i="3"/>
  <c r="K661" i="3" s="1"/>
  <c r="L661" i="3" s="1"/>
  <c r="J653" i="3"/>
  <c r="K653" i="3" s="1"/>
  <c r="L653" i="3" s="1"/>
  <c r="J645" i="3"/>
  <c r="K645" i="3" s="1"/>
  <c r="L645" i="3" s="1"/>
  <c r="J637" i="3"/>
  <c r="K637" i="3" s="1"/>
  <c r="L637" i="3" s="1"/>
  <c r="J629" i="3"/>
  <c r="K629" i="3" s="1"/>
  <c r="L629" i="3" s="1"/>
  <c r="J621" i="3"/>
  <c r="K621" i="3" s="1"/>
  <c r="L621" i="3" s="1"/>
  <c r="J613" i="3"/>
  <c r="K613" i="3" s="1"/>
  <c r="L613" i="3" s="1"/>
  <c r="J605" i="3"/>
  <c r="K605" i="3" s="1"/>
  <c r="L605" i="3" s="1"/>
  <c r="J597" i="3"/>
  <c r="K597" i="3" s="1"/>
  <c r="L597" i="3" s="1"/>
  <c r="J589" i="3"/>
  <c r="K589" i="3" s="1"/>
  <c r="L589" i="3" s="1"/>
  <c r="J573" i="3"/>
  <c r="K573" i="3" s="1"/>
  <c r="L573" i="3" s="1"/>
  <c r="J557" i="3"/>
  <c r="K557" i="3" s="1"/>
  <c r="L557" i="3" s="1"/>
  <c r="J541" i="3"/>
  <c r="K541" i="3" s="1"/>
  <c r="L541" i="3" s="1"/>
  <c r="J525" i="3"/>
  <c r="K525" i="3" s="1"/>
  <c r="L525" i="3" s="1"/>
  <c r="J509" i="3"/>
  <c r="K509" i="3" s="1"/>
  <c r="L509" i="3" s="1"/>
  <c r="J493" i="3"/>
  <c r="K493" i="3" s="1"/>
  <c r="L493" i="3" s="1"/>
  <c r="J477" i="3"/>
  <c r="K477" i="3" s="1"/>
  <c r="L477" i="3" s="1"/>
  <c r="J453" i="3"/>
  <c r="K453" i="3" s="1"/>
  <c r="L453" i="3" s="1"/>
  <c r="J445" i="3"/>
  <c r="K445" i="3" s="1"/>
  <c r="L445" i="3" s="1"/>
  <c r="J429" i="3"/>
  <c r="K429" i="3" s="1"/>
  <c r="L429" i="3" s="1"/>
  <c r="J413" i="3"/>
  <c r="K413" i="3" s="1"/>
  <c r="L413" i="3" s="1"/>
  <c r="J397" i="3"/>
  <c r="K397" i="3" s="1"/>
  <c r="L397" i="3" s="1"/>
  <c r="J381" i="3"/>
  <c r="K381" i="3" s="1"/>
  <c r="L381" i="3" s="1"/>
  <c r="J373" i="3"/>
  <c r="K373" i="3" s="1"/>
  <c r="L373" i="3" s="1"/>
  <c r="J357" i="3"/>
  <c r="K357" i="3" s="1"/>
  <c r="L357" i="3" s="1"/>
  <c r="J341" i="3"/>
  <c r="K341" i="3" s="1"/>
  <c r="L341" i="3" s="1"/>
  <c r="J325" i="3"/>
  <c r="K325" i="3" s="1"/>
  <c r="L325" i="3" s="1"/>
  <c r="J301" i="3"/>
  <c r="K301" i="3" s="1"/>
  <c r="L301" i="3" s="1"/>
  <c r="J285" i="3"/>
  <c r="K285" i="3" s="1"/>
  <c r="L285" i="3" s="1"/>
  <c r="J269" i="3"/>
  <c r="K269" i="3" s="1"/>
  <c r="L269" i="3" s="1"/>
  <c r="J253" i="3"/>
  <c r="K253" i="3" s="1"/>
  <c r="L253" i="3" s="1"/>
  <c r="J237" i="3"/>
  <c r="K237" i="3" s="1"/>
  <c r="L237" i="3" s="1"/>
  <c r="J221" i="3"/>
  <c r="K221" i="3" s="1"/>
  <c r="L221" i="3" s="1"/>
  <c r="J205" i="3"/>
  <c r="K205" i="3" s="1"/>
  <c r="L205" i="3" s="1"/>
  <c r="J189" i="3"/>
  <c r="K189" i="3" s="1"/>
  <c r="L189" i="3" s="1"/>
  <c r="J173" i="3"/>
  <c r="K173" i="3" s="1"/>
  <c r="L173" i="3" s="1"/>
  <c r="J165" i="3"/>
  <c r="K165" i="3" s="1"/>
  <c r="L165" i="3" s="1"/>
  <c r="J157" i="3"/>
  <c r="K157" i="3" s="1"/>
  <c r="L157" i="3" s="1"/>
  <c r="J141" i="3"/>
  <c r="K141" i="3" s="1"/>
  <c r="L141" i="3" s="1"/>
  <c r="J732" i="3"/>
  <c r="K732" i="3" s="1"/>
  <c r="L732" i="3" s="1"/>
  <c r="J724" i="3"/>
  <c r="K724" i="3" s="1"/>
  <c r="L724" i="3" s="1"/>
  <c r="J708" i="3"/>
  <c r="K708" i="3" s="1"/>
  <c r="L708" i="3" s="1"/>
  <c r="J692" i="3"/>
  <c r="K692" i="3" s="1"/>
  <c r="L692" i="3" s="1"/>
  <c r="J676" i="3"/>
  <c r="K676" i="3" s="1"/>
  <c r="L676" i="3" s="1"/>
  <c r="J660" i="3"/>
  <c r="K660" i="3" s="1"/>
  <c r="L660" i="3" s="1"/>
  <c r="J644" i="3"/>
  <c r="K644" i="3" s="1"/>
  <c r="L644" i="3" s="1"/>
  <c r="J628" i="3"/>
  <c r="K628" i="3" s="1"/>
  <c r="L628" i="3" s="1"/>
  <c r="J612" i="3"/>
  <c r="K612" i="3" s="1"/>
  <c r="L612" i="3" s="1"/>
  <c r="J596" i="3"/>
  <c r="K596" i="3" s="1"/>
  <c r="L596" i="3" s="1"/>
  <c r="J588" i="3"/>
  <c r="K588" i="3" s="1"/>
  <c r="L588" i="3" s="1"/>
  <c r="J572" i="3"/>
  <c r="K572" i="3" s="1"/>
  <c r="L572" i="3" s="1"/>
  <c r="J564" i="3"/>
  <c r="K564" i="3" s="1"/>
  <c r="L564" i="3" s="1"/>
  <c r="J556" i="3"/>
  <c r="K556" i="3" s="1"/>
  <c r="L556" i="3" s="1"/>
  <c r="J548" i="3"/>
  <c r="K548" i="3" s="1"/>
  <c r="L548" i="3" s="1"/>
  <c r="J540" i="3"/>
  <c r="K540" i="3" s="1"/>
  <c r="L540" i="3" s="1"/>
  <c r="J532" i="3"/>
  <c r="K532" i="3" s="1"/>
  <c r="L532" i="3" s="1"/>
  <c r="J516" i="3"/>
  <c r="K516" i="3" s="1"/>
  <c r="L516" i="3" s="1"/>
  <c r="J508" i="3"/>
  <c r="K508" i="3" s="1"/>
  <c r="L508" i="3" s="1"/>
  <c r="J500" i="3"/>
  <c r="K500" i="3" s="1"/>
  <c r="L500" i="3" s="1"/>
  <c r="J492" i="3"/>
  <c r="K492" i="3" s="1"/>
  <c r="L492" i="3" s="1"/>
  <c r="J484" i="3"/>
  <c r="K484" i="3" s="1"/>
  <c r="L484" i="3" s="1"/>
  <c r="J476" i="3"/>
  <c r="K476" i="3" s="1"/>
  <c r="L476" i="3" s="1"/>
  <c r="J468" i="3"/>
  <c r="K468" i="3" s="1"/>
  <c r="L468" i="3" s="1"/>
  <c r="J460" i="3"/>
  <c r="K460" i="3" s="1"/>
  <c r="L460" i="3" s="1"/>
  <c r="J452" i="3"/>
  <c r="K452" i="3" s="1"/>
  <c r="L452" i="3" s="1"/>
  <c r="J444" i="3"/>
  <c r="K444" i="3" s="1"/>
  <c r="L444" i="3" s="1"/>
  <c r="J436" i="3"/>
  <c r="K436" i="3" s="1"/>
  <c r="L436" i="3" s="1"/>
  <c r="J428" i="3"/>
  <c r="K428" i="3" s="1"/>
  <c r="L428" i="3" s="1"/>
  <c r="J420" i="3"/>
  <c r="K420" i="3" s="1"/>
  <c r="L420" i="3" s="1"/>
  <c r="J412" i="3"/>
  <c r="K412" i="3" s="1"/>
  <c r="L412" i="3" s="1"/>
  <c r="J404" i="3"/>
  <c r="K404" i="3" s="1"/>
  <c r="L404" i="3" s="1"/>
  <c r="J396" i="3"/>
  <c r="K396" i="3" s="1"/>
  <c r="L396" i="3" s="1"/>
  <c r="J388" i="3"/>
  <c r="K388" i="3" s="1"/>
  <c r="L388" i="3" s="1"/>
  <c r="J380" i="3"/>
  <c r="K380" i="3" s="1"/>
  <c r="L380" i="3" s="1"/>
  <c r="J372" i="3"/>
  <c r="K372" i="3" s="1"/>
  <c r="L372" i="3" s="1"/>
  <c r="J364" i="3"/>
  <c r="K364" i="3" s="1"/>
  <c r="L364" i="3" s="1"/>
  <c r="J356" i="3"/>
  <c r="K356" i="3" s="1"/>
  <c r="L356" i="3" s="1"/>
  <c r="J348" i="3"/>
  <c r="K348" i="3" s="1"/>
  <c r="L348" i="3" s="1"/>
  <c r="J340" i="3"/>
  <c r="K340" i="3" s="1"/>
  <c r="L340" i="3" s="1"/>
  <c r="J739" i="3"/>
  <c r="K739" i="3" s="1"/>
  <c r="L739" i="3" s="1"/>
  <c r="J731" i="3"/>
  <c r="K731" i="3" s="1"/>
  <c r="L731" i="3" s="1"/>
  <c r="J723" i="3"/>
  <c r="K723" i="3" s="1"/>
  <c r="L723" i="3" s="1"/>
  <c r="J715" i="3"/>
  <c r="K715" i="3" s="1"/>
  <c r="L715" i="3" s="1"/>
  <c r="J707" i="3"/>
  <c r="K707" i="3" s="1"/>
  <c r="L707" i="3" s="1"/>
  <c r="J699" i="3"/>
  <c r="K699" i="3" s="1"/>
  <c r="L699" i="3" s="1"/>
  <c r="J691" i="3"/>
  <c r="K691" i="3" s="1"/>
  <c r="L691" i="3" s="1"/>
  <c r="J683" i="3"/>
  <c r="K683" i="3" s="1"/>
  <c r="L683" i="3" s="1"/>
  <c r="J675" i="3"/>
  <c r="K675" i="3" s="1"/>
  <c r="L675" i="3" s="1"/>
  <c r="J667" i="3"/>
  <c r="K667" i="3" s="1"/>
  <c r="L667" i="3" s="1"/>
  <c r="J659" i="3"/>
  <c r="K659" i="3" s="1"/>
  <c r="L659" i="3" s="1"/>
  <c r="J651" i="3"/>
  <c r="K651" i="3" s="1"/>
  <c r="L651" i="3" s="1"/>
  <c r="J643" i="3"/>
  <c r="K643" i="3" s="1"/>
  <c r="L643" i="3" s="1"/>
  <c r="J635" i="3"/>
  <c r="K635" i="3" s="1"/>
  <c r="L635" i="3" s="1"/>
  <c r="J627" i="3"/>
  <c r="K627" i="3" s="1"/>
  <c r="L627" i="3" s="1"/>
  <c r="J619" i="3"/>
  <c r="K619" i="3" s="1"/>
  <c r="L619" i="3" s="1"/>
  <c r="J611" i="3"/>
  <c r="K611" i="3" s="1"/>
  <c r="L611" i="3" s="1"/>
  <c r="J603" i="3"/>
  <c r="K603" i="3" s="1"/>
  <c r="L603" i="3" s="1"/>
  <c r="J595" i="3"/>
  <c r="K595" i="3" s="1"/>
  <c r="L595" i="3" s="1"/>
  <c r="J587" i="3"/>
  <c r="K587" i="3" s="1"/>
  <c r="L587" i="3" s="1"/>
  <c r="J579" i="3"/>
  <c r="K579" i="3" s="1"/>
  <c r="L579" i="3" s="1"/>
  <c r="J571" i="3"/>
  <c r="K571" i="3" s="1"/>
  <c r="L571" i="3" s="1"/>
  <c r="J563" i="3"/>
  <c r="K563" i="3" s="1"/>
  <c r="L563" i="3" s="1"/>
  <c r="J555" i="3"/>
  <c r="K555" i="3" s="1"/>
  <c r="L555" i="3" s="1"/>
  <c r="J547" i="3"/>
  <c r="K547" i="3" s="1"/>
  <c r="L547" i="3" s="1"/>
  <c r="J539" i="3"/>
  <c r="K539" i="3" s="1"/>
  <c r="L539" i="3" s="1"/>
  <c r="J531" i="3"/>
  <c r="K531" i="3" s="1"/>
  <c r="L531" i="3" s="1"/>
  <c r="J523" i="3"/>
  <c r="K523" i="3" s="1"/>
  <c r="L523" i="3" s="1"/>
  <c r="J515" i="3"/>
  <c r="K515" i="3" s="1"/>
  <c r="L515" i="3" s="1"/>
  <c r="J507" i="3"/>
  <c r="K507" i="3" s="1"/>
  <c r="L507" i="3" s="1"/>
  <c r="J499" i="3"/>
  <c r="K499" i="3" s="1"/>
  <c r="L499" i="3" s="1"/>
  <c r="J491" i="3"/>
  <c r="K491" i="3" s="1"/>
  <c r="L491" i="3" s="1"/>
  <c r="J483" i="3"/>
  <c r="K483" i="3" s="1"/>
  <c r="L483" i="3" s="1"/>
  <c r="J475" i="3"/>
  <c r="K475" i="3" s="1"/>
  <c r="L475" i="3" s="1"/>
  <c r="J467" i="3"/>
  <c r="K467" i="3" s="1"/>
  <c r="L467" i="3" s="1"/>
  <c r="J459" i="3"/>
  <c r="K459" i="3" s="1"/>
  <c r="L459" i="3" s="1"/>
  <c r="J451" i="3"/>
  <c r="K451" i="3" s="1"/>
  <c r="L451" i="3" s="1"/>
  <c r="J443" i="3"/>
  <c r="K443" i="3" s="1"/>
  <c r="L443" i="3" s="1"/>
  <c r="J435" i="3"/>
  <c r="K435" i="3" s="1"/>
  <c r="L435" i="3" s="1"/>
  <c r="J427" i="3"/>
  <c r="K427" i="3" s="1"/>
  <c r="L427" i="3" s="1"/>
  <c r="J419" i="3"/>
  <c r="K419" i="3" s="1"/>
  <c r="L419" i="3" s="1"/>
  <c r="J411" i="3"/>
  <c r="K411" i="3" s="1"/>
  <c r="L411" i="3" s="1"/>
  <c r="J403" i="3"/>
  <c r="K403" i="3" s="1"/>
  <c r="L403" i="3" s="1"/>
  <c r="J395" i="3"/>
  <c r="K395" i="3" s="1"/>
  <c r="L395" i="3" s="1"/>
  <c r="J387" i="3"/>
  <c r="K387" i="3" s="1"/>
  <c r="L387" i="3" s="1"/>
  <c r="J379" i="3"/>
  <c r="K379" i="3" s="1"/>
  <c r="L379" i="3" s="1"/>
  <c r="J371" i="3"/>
  <c r="K371" i="3" s="1"/>
  <c r="L371" i="3" s="1"/>
  <c r="J363" i="3"/>
  <c r="K363" i="3" s="1"/>
  <c r="L363" i="3" s="1"/>
  <c r="J355" i="3"/>
  <c r="K355" i="3" s="1"/>
  <c r="L355" i="3" s="1"/>
  <c r="J347" i="3"/>
  <c r="K347" i="3" s="1"/>
  <c r="L347" i="3" s="1"/>
  <c r="J339" i="3"/>
  <c r="K339" i="3" s="1"/>
  <c r="L339" i="3" s="1"/>
  <c r="J331" i="3"/>
  <c r="K331" i="3" s="1"/>
  <c r="L331" i="3" s="1"/>
  <c r="J323" i="3"/>
  <c r="K323" i="3" s="1"/>
  <c r="L323" i="3" s="1"/>
  <c r="J315" i="3"/>
  <c r="K315" i="3" s="1"/>
  <c r="L315" i="3" s="1"/>
  <c r="J307" i="3"/>
  <c r="K307" i="3" s="1"/>
  <c r="L307" i="3" s="1"/>
  <c r="J299" i="3"/>
  <c r="K299" i="3" s="1"/>
  <c r="L299" i="3" s="1"/>
  <c r="J291" i="3"/>
  <c r="K291" i="3" s="1"/>
  <c r="L291" i="3" s="1"/>
  <c r="J283" i="3"/>
  <c r="K283" i="3" s="1"/>
  <c r="L283" i="3" s="1"/>
  <c r="J275" i="3"/>
  <c r="K275" i="3" s="1"/>
  <c r="L275" i="3" s="1"/>
  <c r="J267" i="3"/>
  <c r="K267" i="3" s="1"/>
  <c r="L267" i="3" s="1"/>
  <c r="J259" i="3"/>
  <c r="K259" i="3" s="1"/>
  <c r="L259" i="3" s="1"/>
  <c r="J251" i="3"/>
  <c r="K251" i="3" s="1"/>
  <c r="L251" i="3" s="1"/>
  <c r="J243" i="3"/>
  <c r="K243" i="3" s="1"/>
  <c r="L243" i="3" s="1"/>
  <c r="J235" i="3"/>
  <c r="K235" i="3" s="1"/>
  <c r="L235" i="3" s="1"/>
  <c r="J227" i="3"/>
  <c r="K227" i="3" s="1"/>
  <c r="L227" i="3" s="1"/>
  <c r="J219" i="3"/>
  <c r="K219" i="3" s="1"/>
  <c r="L219" i="3" s="1"/>
  <c r="J211" i="3"/>
  <c r="K211" i="3" s="1"/>
  <c r="L211" i="3" s="1"/>
  <c r="J203" i="3"/>
  <c r="K203" i="3" s="1"/>
  <c r="L203" i="3" s="1"/>
  <c r="J195" i="3"/>
  <c r="K195" i="3" s="1"/>
  <c r="L195" i="3" s="1"/>
  <c r="J187" i="3"/>
  <c r="K187" i="3" s="1"/>
  <c r="L187" i="3" s="1"/>
  <c r="J179" i="3"/>
  <c r="K179" i="3" s="1"/>
  <c r="L179" i="3" s="1"/>
  <c r="J171" i="3"/>
  <c r="K171" i="3" s="1"/>
  <c r="L171" i="3" s="1"/>
  <c r="J163" i="3"/>
  <c r="K163" i="3" s="1"/>
  <c r="L163" i="3" s="1"/>
  <c r="J155" i="3"/>
  <c r="K155" i="3" s="1"/>
  <c r="L155" i="3" s="1"/>
  <c r="J147" i="3"/>
  <c r="K147" i="3" s="1"/>
  <c r="L147" i="3" s="1"/>
  <c r="J139" i="3"/>
  <c r="K139" i="3" s="1"/>
  <c r="L139" i="3" s="1"/>
  <c r="J131" i="3"/>
  <c r="K131" i="3" s="1"/>
  <c r="L131" i="3" s="1"/>
  <c r="J123" i="3"/>
  <c r="K123" i="3" s="1"/>
  <c r="L123" i="3" s="1"/>
  <c r="J115" i="3"/>
  <c r="K115" i="3" s="1"/>
  <c r="L115" i="3" s="1"/>
  <c r="J107" i="3"/>
  <c r="K107" i="3" s="1"/>
  <c r="L107" i="3" s="1"/>
  <c r="J99" i="3"/>
  <c r="K99" i="3" s="1"/>
  <c r="L99" i="3" s="1"/>
  <c r="J91" i="3"/>
  <c r="K91" i="3" s="1"/>
  <c r="L91" i="3" s="1"/>
  <c r="J83" i="3"/>
  <c r="K83" i="3" s="1"/>
  <c r="L83" i="3" s="1"/>
  <c r="J75" i="3"/>
  <c r="K75" i="3" s="1"/>
  <c r="L75" i="3" s="1"/>
  <c r="J67" i="3"/>
  <c r="K67" i="3" s="1"/>
  <c r="L67" i="3" s="1"/>
  <c r="J59" i="3"/>
  <c r="K59" i="3" s="1"/>
  <c r="L59" i="3" s="1"/>
  <c r="J51" i="3"/>
  <c r="K51" i="3" s="1"/>
  <c r="L51" i="3" s="1"/>
  <c r="J43" i="3"/>
  <c r="K43" i="3" s="1"/>
  <c r="L43" i="3" s="1"/>
  <c r="J35" i="3"/>
  <c r="K35" i="3" s="1"/>
  <c r="L35" i="3" s="1"/>
  <c r="J27" i="3"/>
  <c r="K27" i="3" s="1"/>
  <c r="L27" i="3" s="1"/>
  <c r="J19" i="3"/>
  <c r="K19" i="3" s="1"/>
  <c r="L19" i="3" s="1"/>
  <c r="J11" i="3"/>
  <c r="K11" i="3" s="1"/>
  <c r="L11" i="3" s="1"/>
  <c r="J2" i="3"/>
  <c r="K2" i="3" s="1"/>
  <c r="L2" i="3" s="1"/>
  <c r="J721" i="3"/>
  <c r="K721" i="3" s="1"/>
  <c r="L721" i="3" s="1"/>
  <c r="J665" i="3"/>
  <c r="K665" i="3" s="1"/>
  <c r="L665" i="3" s="1"/>
  <c r="J625" i="3"/>
  <c r="K625" i="3" s="1"/>
  <c r="L625" i="3" s="1"/>
  <c r="J577" i="3"/>
  <c r="K577" i="3" s="1"/>
  <c r="L577" i="3" s="1"/>
  <c r="J529" i="3"/>
  <c r="K529" i="3" s="1"/>
  <c r="L529" i="3" s="1"/>
  <c r="J489" i="3"/>
  <c r="K489" i="3" s="1"/>
  <c r="L489" i="3" s="1"/>
  <c r="J457" i="3"/>
  <c r="K457" i="3" s="1"/>
  <c r="L457" i="3" s="1"/>
  <c r="J393" i="3"/>
  <c r="K393" i="3" s="1"/>
  <c r="L393" i="3" s="1"/>
  <c r="J225" i="3"/>
  <c r="K225" i="3" s="1"/>
  <c r="L225" i="3" s="1"/>
  <c r="J3" i="3"/>
  <c r="K3" i="3" s="1"/>
  <c r="L3" i="3" s="1"/>
  <c r="J738" i="3"/>
  <c r="K738" i="3" s="1"/>
  <c r="L738" i="3" s="1"/>
  <c r="J730" i="3"/>
  <c r="K730" i="3" s="1"/>
  <c r="L730" i="3" s="1"/>
  <c r="J722" i="3"/>
  <c r="K722" i="3" s="1"/>
  <c r="L722" i="3" s="1"/>
  <c r="J714" i="3"/>
  <c r="K714" i="3" s="1"/>
  <c r="L714" i="3" s="1"/>
  <c r="J706" i="3"/>
  <c r="K706" i="3" s="1"/>
  <c r="L706" i="3" s="1"/>
  <c r="J698" i="3"/>
  <c r="K698" i="3" s="1"/>
  <c r="L698" i="3" s="1"/>
  <c r="J690" i="3"/>
  <c r="K690" i="3" s="1"/>
  <c r="L690" i="3" s="1"/>
  <c r="J682" i="3"/>
  <c r="K682" i="3" s="1"/>
  <c r="L682" i="3" s="1"/>
  <c r="J674" i="3"/>
  <c r="K674" i="3" s="1"/>
  <c r="L674" i="3" s="1"/>
  <c r="J666" i="3"/>
  <c r="K666" i="3" s="1"/>
  <c r="L666" i="3" s="1"/>
  <c r="J658" i="3"/>
  <c r="K658" i="3" s="1"/>
  <c r="L658" i="3" s="1"/>
  <c r="J650" i="3"/>
  <c r="K650" i="3" s="1"/>
  <c r="L650" i="3" s="1"/>
  <c r="J642" i="3"/>
  <c r="K642" i="3" s="1"/>
  <c r="L642" i="3" s="1"/>
  <c r="J634" i="3"/>
  <c r="K634" i="3" s="1"/>
  <c r="L634" i="3" s="1"/>
  <c r="J626" i="3"/>
  <c r="K626" i="3" s="1"/>
  <c r="L626" i="3" s="1"/>
  <c r="J618" i="3"/>
  <c r="K618" i="3" s="1"/>
  <c r="L618" i="3" s="1"/>
  <c r="J610" i="3"/>
  <c r="K610" i="3" s="1"/>
  <c r="L610" i="3" s="1"/>
  <c r="J602" i="3"/>
  <c r="K602" i="3" s="1"/>
  <c r="L602" i="3" s="1"/>
  <c r="J594" i="3"/>
  <c r="K594" i="3" s="1"/>
  <c r="L594" i="3" s="1"/>
  <c r="J586" i="3"/>
  <c r="K586" i="3" s="1"/>
  <c r="L586" i="3" s="1"/>
  <c r="J578" i="3"/>
  <c r="K578" i="3" s="1"/>
  <c r="L578" i="3" s="1"/>
  <c r="J570" i="3"/>
  <c r="K570" i="3" s="1"/>
  <c r="L570" i="3" s="1"/>
  <c r="J562" i="3"/>
  <c r="K562" i="3" s="1"/>
  <c r="L562" i="3" s="1"/>
  <c r="J554" i="3"/>
  <c r="K554" i="3" s="1"/>
  <c r="L554" i="3" s="1"/>
  <c r="J546" i="3"/>
  <c r="K546" i="3" s="1"/>
  <c r="L546" i="3" s="1"/>
  <c r="J538" i="3"/>
  <c r="K538" i="3" s="1"/>
  <c r="L538" i="3" s="1"/>
  <c r="J530" i="3"/>
  <c r="K530" i="3" s="1"/>
  <c r="L530" i="3" s="1"/>
  <c r="J522" i="3"/>
  <c r="K522" i="3" s="1"/>
  <c r="L522" i="3" s="1"/>
  <c r="J514" i="3"/>
  <c r="K514" i="3" s="1"/>
  <c r="L514" i="3" s="1"/>
  <c r="J506" i="3"/>
  <c r="K506" i="3" s="1"/>
  <c r="L506" i="3" s="1"/>
  <c r="J498" i="3"/>
  <c r="K498" i="3" s="1"/>
  <c r="L498" i="3" s="1"/>
  <c r="J490" i="3"/>
  <c r="K490" i="3" s="1"/>
  <c r="L490" i="3" s="1"/>
  <c r="J482" i="3"/>
  <c r="K482" i="3" s="1"/>
  <c r="L482" i="3" s="1"/>
  <c r="J474" i="3"/>
  <c r="K474" i="3" s="1"/>
  <c r="L474" i="3" s="1"/>
  <c r="J466" i="3"/>
  <c r="K466" i="3" s="1"/>
  <c r="L466" i="3" s="1"/>
  <c r="J458" i="3"/>
  <c r="K458" i="3" s="1"/>
  <c r="L458" i="3" s="1"/>
  <c r="J450" i="3"/>
  <c r="K450" i="3" s="1"/>
  <c r="L450" i="3" s="1"/>
  <c r="J442" i="3"/>
  <c r="K442" i="3" s="1"/>
  <c r="L442" i="3" s="1"/>
  <c r="J434" i="3"/>
  <c r="K434" i="3" s="1"/>
  <c r="L434" i="3" s="1"/>
  <c r="J426" i="3"/>
  <c r="K426" i="3" s="1"/>
  <c r="L426" i="3" s="1"/>
  <c r="J418" i="3"/>
  <c r="K418" i="3" s="1"/>
  <c r="L418" i="3" s="1"/>
  <c r="J410" i="3"/>
  <c r="K410" i="3" s="1"/>
  <c r="L410" i="3" s="1"/>
  <c r="J402" i="3"/>
  <c r="K402" i="3" s="1"/>
  <c r="L402" i="3" s="1"/>
  <c r="J394" i="3"/>
  <c r="K394" i="3" s="1"/>
  <c r="L394" i="3" s="1"/>
  <c r="J386" i="3"/>
  <c r="K386" i="3" s="1"/>
  <c r="L386" i="3" s="1"/>
  <c r="J378" i="3"/>
  <c r="K378" i="3" s="1"/>
  <c r="L378" i="3" s="1"/>
  <c r="J370" i="3"/>
  <c r="K370" i="3" s="1"/>
  <c r="L370" i="3" s="1"/>
  <c r="J362" i="3"/>
  <c r="K362" i="3" s="1"/>
  <c r="L362" i="3" s="1"/>
  <c r="J354" i="3"/>
  <c r="K354" i="3" s="1"/>
  <c r="L354" i="3" s="1"/>
  <c r="J346" i="3"/>
  <c r="K346" i="3" s="1"/>
  <c r="L346" i="3" s="1"/>
  <c r="J338" i="3"/>
  <c r="K338" i="3" s="1"/>
  <c r="L338" i="3" s="1"/>
  <c r="J330" i="3"/>
  <c r="K330" i="3" s="1"/>
  <c r="L330" i="3" s="1"/>
  <c r="J322" i="3"/>
  <c r="K322" i="3" s="1"/>
  <c r="L322" i="3" s="1"/>
  <c r="J314" i="3"/>
  <c r="K314" i="3" s="1"/>
  <c r="L314" i="3" s="1"/>
  <c r="J306" i="3"/>
  <c r="K306" i="3" s="1"/>
  <c r="L306" i="3" s="1"/>
  <c r="J298" i="3"/>
  <c r="K298" i="3" s="1"/>
  <c r="L298" i="3" s="1"/>
  <c r="J290" i="3"/>
  <c r="K290" i="3" s="1"/>
  <c r="L290" i="3" s="1"/>
  <c r="J282" i="3"/>
  <c r="K282" i="3" s="1"/>
  <c r="L282" i="3" s="1"/>
  <c r="J274" i="3"/>
  <c r="K274" i="3" s="1"/>
  <c r="L274" i="3" s="1"/>
  <c r="J266" i="3"/>
  <c r="K266" i="3" s="1"/>
  <c r="L266" i="3" s="1"/>
  <c r="J258" i="3"/>
  <c r="K258" i="3" s="1"/>
  <c r="L258" i="3" s="1"/>
  <c r="J250" i="3"/>
  <c r="K250" i="3" s="1"/>
  <c r="L250" i="3" s="1"/>
  <c r="J242" i="3"/>
  <c r="K242" i="3" s="1"/>
  <c r="L242" i="3" s="1"/>
  <c r="J234" i="3"/>
  <c r="K234" i="3" s="1"/>
  <c r="L234" i="3" s="1"/>
  <c r="J226" i="3"/>
  <c r="K226" i="3" s="1"/>
  <c r="L226" i="3" s="1"/>
  <c r="J218" i="3"/>
  <c r="K218" i="3" s="1"/>
  <c r="L218" i="3" s="1"/>
  <c r="J210" i="3"/>
  <c r="K210" i="3" s="1"/>
  <c r="L210" i="3" s="1"/>
  <c r="J202" i="3"/>
  <c r="K202" i="3" s="1"/>
  <c r="L202" i="3" s="1"/>
  <c r="J194" i="3"/>
  <c r="K194" i="3" s="1"/>
  <c r="L194" i="3" s="1"/>
  <c r="J186" i="3"/>
  <c r="K186" i="3" s="1"/>
  <c r="L186" i="3" s="1"/>
  <c r="J178" i="3"/>
  <c r="K178" i="3" s="1"/>
  <c r="L178" i="3" s="1"/>
  <c r="J170" i="3"/>
  <c r="K170" i="3" s="1"/>
  <c r="L170" i="3" s="1"/>
  <c r="J162" i="3"/>
  <c r="K162" i="3" s="1"/>
  <c r="L162" i="3" s="1"/>
  <c r="J154" i="3"/>
  <c r="K154" i="3" s="1"/>
  <c r="L154" i="3" s="1"/>
  <c r="J146" i="3"/>
  <c r="K146" i="3" s="1"/>
  <c r="L146" i="3" s="1"/>
  <c r="J138" i="3"/>
  <c r="K138" i="3" s="1"/>
  <c r="L138" i="3" s="1"/>
  <c r="J130" i="3"/>
  <c r="K130" i="3" s="1"/>
  <c r="L130" i="3" s="1"/>
  <c r="J122" i="3"/>
  <c r="K122" i="3" s="1"/>
  <c r="L122" i="3" s="1"/>
  <c r="J114" i="3"/>
  <c r="K114" i="3" s="1"/>
  <c r="L114" i="3" s="1"/>
  <c r="J106" i="3"/>
  <c r="K106" i="3" s="1"/>
  <c r="L106" i="3" s="1"/>
  <c r="J98" i="3"/>
  <c r="K98" i="3" s="1"/>
  <c r="L98" i="3" s="1"/>
  <c r="J90" i="3"/>
  <c r="K90" i="3" s="1"/>
  <c r="L90" i="3" s="1"/>
  <c r="J82" i="3"/>
  <c r="K82" i="3" s="1"/>
  <c r="L82" i="3" s="1"/>
  <c r="J74" i="3"/>
  <c r="K74" i="3" s="1"/>
  <c r="L74" i="3" s="1"/>
  <c r="J66" i="3"/>
  <c r="K66" i="3" s="1"/>
  <c r="L66" i="3" s="1"/>
  <c r="J58" i="3"/>
  <c r="K58" i="3" s="1"/>
  <c r="L58" i="3" s="1"/>
  <c r="J50" i="3"/>
  <c r="K50" i="3" s="1"/>
  <c r="L50" i="3" s="1"/>
  <c r="J42" i="3"/>
  <c r="K42" i="3" s="1"/>
  <c r="L42" i="3" s="1"/>
  <c r="J34" i="3"/>
  <c r="K34" i="3" s="1"/>
  <c r="L34" i="3" s="1"/>
  <c r="J26" i="3"/>
  <c r="K26" i="3" s="1"/>
  <c r="L26" i="3" s="1"/>
  <c r="J18" i="3"/>
  <c r="K18" i="3" s="1"/>
  <c r="L18" i="3" s="1"/>
  <c r="J10" i="3"/>
  <c r="K10" i="3" s="1"/>
  <c r="L10" i="3" s="1"/>
  <c r="L748" i="3"/>
  <c r="L750" i="3"/>
  <c r="L749" i="3"/>
  <c r="L747" i="3"/>
  <c r="L751" i="3" l="1"/>
  <c r="L746" i="3"/>
  <c r="L752" i="3" l="1"/>
</calcChain>
</file>

<file path=xl/sharedStrings.xml><?xml version="1.0" encoding="utf-8"?>
<sst xmlns="http://schemas.openxmlformats.org/spreadsheetml/2006/main" count="763" uniqueCount="20">
  <si>
    <t>Fra_dato</t>
  </si>
  <si>
    <t>Til_dato</t>
  </si>
  <si>
    <t>HourDK</t>
  </si>
  <si>
    <t>PriceArea</t>
  </si>
  <si>
    <t>DK2</t>
  </si>
  <si>
    <t>Mængde 
i kWh</t>
  </si>
  <si>
    <t>Netselskab</t>
  </si>
  <si>
    <t>SpotPriceDKK 
pr. mWh</t>
  </si>
  <si>
    <t>Sum pr. 
kWh</t>
  </si>
  <si>
    <t xml:space="preserve">Forbrug 
i kr. </t>
  </si>
  <si>
    <t>Gennemsnitlig kWh-pris</t>
  </si>
  <si>
    <t>Sum pr. kWh inkl. moms</t>
  </si>
  <si>
    <t>Regning i alt</t>
  </si>
  <si>
    <t>Nr.</t>
  </si>
  <si>
    <t>Eventuelt spottillæg - tillæg til strømpris</t>
  </si>
  <si>
    <t>Grønt certifikat pr. kWh ved grøn strøm</t>
  </si>
  <si>
    <t>Spotpris i kr. 
pr. kWh</t>
  </si>
  <si>
    <t>Elafgift inkl. moms</t>
  </si>
  <si>
    <t>Afgift til Energinet inkl. moms</t>
  </si>
  <si>
    <t>Heraf balancetariff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</si>
</sst>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dd\-mm\-yyyy\ hh:mm:ss"/>
    <numFmt numFmtId="165" formatCode="#,##0.0000_ ;[Red]\-#,##0.0000\ "/>
    <numFmt numFmtId="166" formatCode="dd/mm/yy\ hh:mm;@"/>
    <numFmt numFmtId="167" formatCode="#,##0.00000_ ;[Red]\-#,##0.00000\ "/>
    <numFmt numFmtId="168" formatCode="#,##0.00_ ;[Red]\-#,##0.00\ "/>
    <numFmt numFmtId="169" formatCode="#,##0.000000_ ;[Red]\-#,##0.000000\ "/>
  </numFmts>
  <fonts count="2" x14ac:knownFonts="1">
    <font>
      <sz val="11"/>
      <color rgb="FF000000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Border="0"/>
  </cellStyleXfs>
  <cellXfs count="30">
    <xf numFmtId="0" fontId="0" fillId="0" borderId="0" xfId="0"/>
    <xf numFmtId="164" fontId="0" fillId="0" borderId="0" xfId="0" applyNumberFormat="1"/>
    <xf numFmtId="165" fontId="0" fillId="0" borderId="0" xfId="0" applyNumberFormat="1"/>
    <xf numFmtId="167" fontId="0" fillId="0" borderId="0" xfId="0" applyNumberFormat="1"/>
    <xf numFmtId="164" fontId="0" fillId="0" borderId="1" xfId="0" applyNumberFormat="1" applyBorder="1"/>
    <xf numFmtId="164" fontId="0" fillId="2" borderId="1" xfId="0" applyNumberFormat="1" applyFill="1" applyBorder="1"/>
    <xf numFmtId="165" fontId="0" fillId="2" borderId="1" xfId="0" applyNumberFormat="1" applyFill="1" applyBorder="1"/>
    <xf numFmtId="166" fontId="0" fillId="2" borderId="1" xfId="0" applyNumberFormat="1" applyFill="1" applyBorder="1"/>
    <xf numFmtId="0" fontId="0" fillId="2" borderId="1" xfId="0" applyFill="1" applyBorder="1"/>
    <xf numFmtId="167" fontId="1" fillId="2" borderId="1" xfId="0" applyNumberFormat="1" applyFont="1" applyFill="1" applyBorder="1" applyAlignment="1">
      <alignment horizontal="right"/>
    </xf>
    <xf numFmtId="167" fontId="0" fillId="2" borderId="1" xfId="0" applyNumberFormat="1" applyFill="1" applyBorder="1"/>
    <xf numFmtId="164" fontId="0" fillId="3" borderId="1" xfId="0" applyNumberFormat="1" applyFill="1" applyBorder="1"/>
    <xf numFmtId="165" fontId="0" fillId="3" borderId="1" xfId="0" applyNumberFormat="1" applyFill="1" applyBorder="1"/>
    <xf numFmtId="166" fontId="0" fillId="3" borderId="1" xfId="0" applyNumberFormat="1" applyFill="1" applyBorder="1"/>
    <xf numFmtId="0" fontId="0" fillId="3" borderId="1" xfId="0" applyFill="1" applyBorder="1"/>
    <xf numFmtId="167" fontId="0" fillId="3" borderId="1" xfId="0" applyNumberFormat="1" applyFill="1" applyBorder="1"/>
    <xf numFmtId="164" fontId="0" fillId="4" borderId="1" xfId="0" applyNumberFormat="1" applyFill="1" applyBorder="1"/>
    <xf numFmtId="165" fontId="0" fillId="4" borderId="1" xfId="0" applyNumberFormat="1" applyFill="1" applyBorder="1"/>
    <xf numFmtId="166" fontId="0" fillId="4" borderId="1" xfId="0" applyNumberFormat="1" applyFill="1" applyBorder="1"/>
    <xf numFmtId="0" fontId="0" fillId="4" borderId="1" xfId="0" applyFill="1" applyBorder="1"/>
    <xf numFmtId="167" fontId="0" fillId="4" borderId="1" xfId="0" applyNumberFormat="1" applyFill="1" applyBorder="1"/>
    <xf numFmtId="165" fontId="0" fillId="0" borderId="1" xfId="0" applyNumberFormat="1" applyBorder="1"/>
    <xf numFmtId="0" fontId="0" fillId="0" borderId="1" xfId="0" applyBorder="1"/>
    <xf numFmtId="167" fontId="0" fillId="0" borderId="1" xfId="0" applyNumberFormat="1" applyBorder="1"/>
    <xf numFmtId="2" fontId="1" fillId="5" borderId="1" xfId="0" applyNumberFormat="1" applyFont="1" applyFill="1" applyBorder="1" applyAlignment="1">
      <alignment vertical="top"/>
    </xf>
    <xf numFmtId="2" fontId="1" fillId="5" borderId="1" xfId="0" applyNumberFormat="1" applyFont="1" applyFill="1" applyBorder="1" applyAlignment="1">
      <alignment vertical="top" wrapText="1"/>
    </xf>
    <xf numFmtId="2" fontId="1" fillId="5" borderId="1" xfId="0" applyNumberFormat="1" applyFont="1" applyFill="1" applyBorder="1" applyAlignment="1">
      <alignment horizontal="left" vertical="top"/>
    </xf>
    <xf numFmtId="2" fontId="1" fillId="5" borderId="1" xfId="0" applyNumberFormat="1" applyFont="1" applyFill="1" applyBorder="1" applyAlignment="1">
      <alignment horizontal="left" vertical="top" wrapText="1"/>
    </xf>
    <xf numFmtId="168" fontId="0" fillId="0" borderId="1" xfId="0" applyNumberFormat="1" applyBorder="1"/>
    <xf numFmtId="169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759</xdr:row>
      <xdr:rowOff>171450</xdr:rowOff>
    </xdr:from>
    <xdr:to>
      <xdr:col>4</xdr:col>
      <xdr:colOff>38100</xdr:colOff>
      <xdr:row>764</xdr:row>
      <xdr:rowOff>171450</xdr:rowOff>
    </xdr:to>
    <xdr:sp macro="" textlink="">
      <xdr:nvSpPr>
        <xdr:cNvPr id="2" name="Tekstfelt 1">
          <a:extLst>
            <a:ext uri="{FF2B5EF4-FFF2-40B4-BE49-F238E27FC236}">
              <a16:creationId xmlns:a16="http://schemas.microsoft.com/office/drawing/2014/main" id="{7DD91B25-D89A-EC01-93AD-D1AC3298C309}"/>
            </a:ext>
          </a:extLst>
        </xdr:cNvPr>
        <xdr:cNvSpPr txBox="1"/>
      </xdr:nvSpPr>
      <xdr:spPr>
        <a:xfrm>
          <a:off x="628650" y="145141950"/>
          <a:ext cx="3286125" cy="952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/>
            <a:t>13-02-23: Enernet oplyser, at der i</a:t>
          </a:r>
          <a:r>
            <a:rPr lang="da-DK" sz="1100" baseline="0"/>
            <a:t> 2023 er en lille nedsættelse af taksterne i kraft af afrunding. I praksis betyder det, at balancetariffen på 0,029 øre er forsvundet og afgiften til Energinet derefter udgør 14,2 øre i 2023</a:t>
          </a:r>
          <a:endParaRPr lang="da-DK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B1D0A6-BA04-4D7D-9E8E-863CE2CD028A}">
  <dimension ref="A1:L758"/>
  <sheetViews>
    <sheetView tabSelected="1" topLeftCell="A737" workbookViewId="0">
      <selection activeCell="L751" sqref="L751"/>
    </sheetView>
  </sheetViews>
  <sheetFormatPr defaultRowHeight="15" x14ac:dyDescent="0.25"/>
  <cols>
    <col min="2" max="2" width="19.7109375" style="1" customWidth="1"/>
    <col min="3" max="3" width="24.7109375" style="1" customWidth="1"/>
    <col min="4" max="4" width="9.5703125" style="2" customWidth="1"/>
    <col min="5" max="5" width="19.7109375" customWidth="1"/>
    <col min="6" max="6" width="5.85546875" customWidth="1"/>
    <col min="7" max="7" width="13.85546875" customWidth="1"/>
    <col min="9" max="10" width="9.28515625" style="3" bestFit="1" customWidth="1"/>
    <col min="11" max="11" width="11.5703125" style="3" bestFit="1" customWidth="1"/>
    <col min="12" max="12" width="10.42578125" style="3" bestFit="1" customWidth="1"/>
  </cols>
  <sheetData>
    <row r="1" spans="1:12" ht="45" x14ac:dyDescent="0.25">
      <c r="A1" s="24" t="s">
        <v>13</v>
      </c>
      <c r="B1" s="24" t="s">
        <v>0</v>
      </c>
      <c r="C1" s="24" t="s">
        <v>1</v>
      </c>
      <c r="D1" s="25" t="s">
        <v>5</v>
      </c>
      <c r="E1" s="26" t="s">
        <v>2</v>
      </c>
      <c r="F1" s="26" t="s">
        <v>3</v>
      </c>
      <c r="G1" s="27" t="s">
        <v>7</v>
      </c>
      <c r="H1" s="27" t="s">
        <v>16</v>
      </c>
      <c r="I1" s="26" t="s">
        <v>6</v>
      </c>
      <c r="J1" s="27" t="s">
        <v>8</v>
      </c>
      <c r="K1" s="27" t="s">
        <v>11</v>
      </c>
      <c r="L1" s="25" t="s">
        <v>9</v>
      </c>
    </row>
    <row r="2" spans="1:12" x14ac:dyDescent="0.25">
      <c r="A2" s="22">
        <v>1</v>
      </c>
      <c r="B2" s="5">
        <v>44927</v>
      </c>
      <c r="C2" s="5">
        <v>44927.041666666701</v>
      </c>
      <c r="D2" s="6">
        <v>0.01</v>
      </c>
      <c r="E2" s="7">
        <v>44927</v>
      </c>
      <c r="F2" s="8" t="s">
        <v>4</v>
      </c>
      <c r="G2" s="10">
        <v>14.95</v>
      </c>
      <c r="H2" s="8">
        <f t="shared" ref="H2:H65" si="0">G2/1000</f>
        <v>1.495E-2</v>
      </c>
      <c r="I2" s="9">
        <v>0.17016000000000001</v>
      </c>
      <c r="J2" s="10">
        <f t="shared" ref="J2:J65" si="1">(H2+I2)</f>
        <v>0.18511</v>
      </c>
      <c r="K2" s="10">
        <f t="shared" ref="K2:K65" si="2">J2*1.25</f>
        <v>0.2313875</v>
      </c>
      <c r="L2" s="10">
        <f t="shared" ref="L2:L65" si="3">K2*D2</f>
        <v>2.313875E-3</v>
      </c>
    </row>
    <row r="3" spans="1:12" x14ac:dyDescent="0.25">
      <c r="A3" s="22">
        <v>2</v>
      </c>
      <c r="B3" s="5">
        <v>44927.041666666701</v>
      </c>
      <c r="C3" s="5">
        <v>44927.083333333299</v>
      </c>
      <c r="D3" s="6">
        <v>0.03</v>
      </c>
      <c r="E3" s="7">
        <v>44927.041666666664</v>
      </c>
      <c r="F3" s="8" t="s">
        <v>4</v>
      </c>
      <c r="G3" s="10">
        <v>10.26</v>
      </c>
      <c r="H3" s="8">
        <f t="shared" si="0"/>
        <v>1.026E-2</v>
      </c>
      <c r="I3" s="9">
        <v>0.17016000000000001</v>
      </c>
      <c r="J3" s="10">
        <f t="shared" si="1"/>
        <v>0.18042</v>
      </c>
      <c r="K3" s="10">
        <f t="shared" si="2"/>
        <v>0.225525</v>
      </c>
      <c r="L3" s="10">
        <f t="shared" si="3"/>
        <v>6.7657500000000001E-3</v>
      </c>
    </row>
    <row r="4" spans="1:12" x14ac:dyDescent="0.25">
      <c r="A4" s="22">
        <v>3</v>
      </c>
      <c r="B4" s="5">
        <v>44927.083333333299</v>
      </c>
      <c r="C4" s="5">
        <v>44927.125</v>
      </c>
      <c r="D4" s="6">
        <v>0.1</v>
      </c>
      <c r="E4" s="7">
        <v>44927.083333333336</v>
      </c>
      <c r="F4" s="8" t="s">
        <v>4</v>
      </c>
      <c r="G4" s="10">
        <v>0.67</v>
      </c>
      <c r="H4" s="8">
        <f t="shared" si="0"/>
        <v>6.7000000000000002E-4</v>
      </c>
      <c r="I4" s="9">
        <v>0.17016000000000001</v>
      </c>
      <c r="J4" s="10">
        <f t="shared" si="1"/>
        <v>0.17083000000000001</v>
      </c>
      <c r="K4" s="10">
        <f t="shared" si="2"/>
        <v>0.21353750000000002</v>
      </c>
      <c r="L4" s="10">
        <f t="shared" si="3"/>
        <v>2.1353750000000005E-2</v>
      </c>
    </row>
    <row r="5" spans="1:12" x14ac:dyDescent="0.25">
      <c r="A5" s="22">
        <v>4</v>
      </c>
      <c r="B5" s="5">
        <v>44927.125</v>
      </c>
      <c r="C5" s="5">
        <v>44927.166666666701</v>
      </c>
      <c r="D5" s="6">
        <v>0.1</v>
      </c>
      <c r="E5" s="7">
        <v>44927.125</v>
      </c>
      <c r="F5" s="8" t="s">
        <v>4</v>
      </c>
      <c r="G5" s="10">
        <v>0.59</v>
      </c>
      <c r="H5" s="8">
        <f t="shared" si="0"/>
        <v>5.8999999999999992E-4</v>
      </c>
      <c r="I5" s="9">
        <v>0.17016000000000001</v>
      </c>
      <c r="J5" s="10">
        <f t="shared" si="1"/>
        <v>0.17075000000000001</v>
      </c>
      <c r="K5" s="10">
        <f t="shared" si="2"/>
        <v>0.2134375</v>
      </c>
      <c r="L5" s="10">
        <f t="shared" si="3"/>
        <v>2.1343750000000002E-2</v>
      </c>
    </row>
    <row r="6" spans="1:12" x14ac:dyDescent="0.25">
      <c r="A6" s="22">
        <v>5</v>
      </c>
      <c r="B6" s="5">
        <v>44927.166666666701</v>
      </c>
      <c r="C6" s="5">
        <v>44927.208333333299</v>
      </c>
      <c r="D6" s="6">
        <v>0.09</v>
      </c>
      <c r="E6" s="7">
        <v>44927.166666666664</v>
      </c>
      <c r="F6" s="8" t="s">
        <v>4</v>
      </c>
      <c r="G6" s="10">
        <v>0.37</v>
      </c>
      <c r="H6" s="8">
        <f t="shared" si="0"/>
        <v>3.6999999999999999E-4</v>
      </c>
      <c r="I6" s="9">
        <v>0.17016000000000001</v>
      </c>
      <c r="J6" s="10">
        <f t="shared" si="1"/>
        <v>0.17053000000000001</v>
      </c>
      <c r="K6" s="10">
        <f t="shared" si="2"/>
        <v>0.21316250000000003</v>
      </c>
      <c r="L6" s="10">
        <f t="shared" si="3"/>
        <v>1.9184625000000004E-2</v>
      </c>
    </row>
    <row r="7" spans="1:12" x14ac:dyDescent="0.25">
      <c r="A7" s="22">
        <v>6</v>
      </c>
      <c r="B7" s="5">
        <v>44927.208333333299</v>
      </c>
      <c r="C7" s="5">
        <v>44927.25</v>
      </c>
      <c r="D7" s="6">
        <v>0.09</v>
      </c>
      <c r="E7" s="7">
        <v>44927.208333333336</v>
      </c>
      <c r="F7" s="8" t="s">
        <v>4</v>
      </c>
      <c r="G7" s="10">
        <v>0.59</v>
      </c>
      <c r="H7" s="8">
        <f t="shared" si="0"/>
        <v>5.8999999999999992E-4</v>
      </c>
      <c r="I7" s="9">
        <v>0.17016000000000001</v>
      </c>
      <c r="J7" s="10">
        <f t="shared" si="1"/>
        <v>0.17075000000000001</v>
      </c>
      <c r="K7" s="10">
        <f t="shared" si="2"/>
        <v>0.2134375</v>
      </c>
      <c r="L7" s="10">
        <f t="shared" si="3"/>
        <v>1.9209375000000001E-2</v>
      </c>
    </row>
    <row r="8" spans="1:12" x14ac:dyDescent="0.25">
      <c r="A8" s="22">
        <v>7</v>
      </c>
      <c r="B8" s="11">
        <v>44927.25</v>
      </c>
      <c r="C8" s="11">
        <v>44927.291666666701</v>
      </c>
      <c r="D8" s="12">
        <v>0.09</v>
      </c>
      <c r="E8" s="13">
        <v>44927.25</v>
      </c>
      <c r="F8" s="14" t="s">
        <v>4</v>
      </c>
      <c r="G8" s="15">
        <v>0.67</v>
      </c>
      <c r="H8" s="14">
        <f t="shared" si="0"/>
        <v>6.7000000000000002E-4</v>
      </c>
      <c r="I8" s="15">
        <v>0.51032</v>
      </c>
      <c r="J8" s="15">
        <f t="shared" si="1"/>
        <v>0.51098999999999994</v>
      </c>
      <c r="K8" s="15">
        <f t="shared" si="2"/>
        <v>0.63873749999999996</v>
      </c>
      <c r="L8" s="15">
        <f t="shared" si="3"/>
        <v>5.7486374999999992E-2</v>
      </c>
    </row>
    <row r="9" spans="1:12" x14ac:dyDescent="0.25">
      <c r="A9" s="22">
        <v>8</v>
      </c>
      <c r="B9" s="11">
        <v>44927.291666666701</v>
      </c>
      <c r="C9" s="11">
        <v>44927.333333333299</v>
      </c>
      <c r="D9" s="12">
        <v>0.09</v>
      </c>
      <c r="E9" s="13">
        <v>44927.291666666664</v>
      </c>
      <c r="F9" s="14" t="s">
        <v>4</v>
      </c>
      <c r="G9" s="15">
        <v>3.94</v>
      </c>
      <c r="H9" s="14">
        <f t="shared" si="0"/>
        <v>3.9399999999999999E-3</v>
      </c>
      <c r="I9" s="15">
        <v>0.51032</v>
      </c>
      <c r="J9" s="15">
        <f t="shared" si="1"/>
        <v>0.51426000000000005</v>
      </c>
      <c r="K9" s="15">
        <f t="shared" si="2"/>
        <v>0.64282500000000009</v>
      </c>
      <c r="L9" s="15">
        <f t="shared" si="3"/>
        <v>5.7854250000000003E-2</v>
      </c>
    </row>
    <row r="10" spans="1:12" x14ac:dyDescent="0.25">
      <c r="A10" s="22">
        <v>9</v>
      </c>
      <c r="B10" s="11">
        <v>44927.333333333299</v>
      </c>
      <c r="C10" s="11">
        <v>44927.375</v>
      </c>
      <c r="D10" s="12">
        <v>0.09</v>
      </c>
      <c r="E10" s="13">
        <v>44927.333333333336</v>
      </c>
      <c r="F10" s="14" t="s">
        <v>4</v>
      </c>
      <c r="G10" s="15">
        <v>15.1</v>
      </c>
      <c r="H10" s="14">
        <f t="shared" si="0"/>
        <v>1.5099999999999999E-2</v>
      </c>
      <c r="I10" s="15">
        <v>0.51032</v>
      </c>
      <c r="J10" s="15">
        <f t="shared" si="1"/>
        <v>0.52542</v>
      </c>
      <c r="K10" s="15">
        <f t="shared" si="2"/>
        <v>0.656775</v>
      </c>
      <c r="L10" s="15">
        <f t="shared" si="3"/>
        <v>5.9109749999999996E-2</v>
      </c>
    </row>
    <row r="11" spans="1:12" x14ac:dyDescent="0.25">
      <c r="A11" s="22">
        <v>10</v>
      </c>
      <c r="B11" s="11">
        <v>44927.375</v>
      </c>
      <c r="C11" s="11">
        <v>44927.416666666701</v>
      </c>
      <c r="D11" s="12">
        <v>0.05</v>
      </c>
      <c r="E11" s="13">
        <v>44927.375</v>
      </c>
      <c r="F11" s="14" t="s">
        <v>4</v>
      </c>
      <c r="G11" s="15">
        <v>23.049999</v>
      </c>
      <c r="H11" s="14">
        <f t="shared" si="0"/>
        <v>2.3049998999999998E-2</v>
      </c>
      <c r="I11" s="15">
        <v>0.51032</v>
      </c>
      <c r="J11" s="15">
        <f t="shared" si="1"/>
        <v>0.53336999900000004</v>
      </c>
      <c r="K11" s="15">
        <f t="shared" si="2"/>
        <v>0.66671249875000005</v>
      </c>
      <c r="L11" s="15">
        <f t="shared" si="3"/>
        <v>3.3335624937500002E-2</v>
      </c>
    </row>
    <row r="12" spans="1:12" x14ac:dyDescent="0.25">
      <c r="A12" s="22">
        <v>11</v>
      </c>
      <c r="B12" s="11">
        <v>44927.416666666701</v>
      </c>
      <c r="C12" s="11">
        <v>44927.458333333299</v>
      </c>
      <c r="D12" s="12">
        <v>0</v>
      </c>
      <c r="E12" s="13">
        <v>44927.416666666664</v>
      </c>
      <c r="F12" s="14" t="s">
        <v>4</v>
      </c>
      <c r="G12" s="15">
        <v>32.939999</v>
      </c>
      <c r="H12" s="14">
        <f t="shared" si="0"/>
        <v>3.2939998999999998E-2</v>
      </c>
      <c r="I12" s="15">
        <v>0.51032</v>
      </c>
      <c r="J12" s="15">
        <f t="shared" si="1"/>
        <v>0.54325999899999999</v>
      </c>
      <c r="K12" s="15">
        <f t="shared" si="2"/>
        <v>0.67907499874999999</v>
      </c>
      <c r="L12" s="15">
        <f t="shared" si="3"/>
        <v>0</v>
      </c>
    </row>
    <row r="13" spans="1:12" x14ac:dyDescent="0.25">
      <c r="A13" s="22">
        <v>12</v>
      </c>
      <c r="B13" s="11">
        <v>44927.458333333299</v>
      </c>
      <c r="C13" s="11">
        <v>44927.5</v>
      </c>
      <c r="D13" s="12">
        <v>0.01</v>
      </c>
      <c r="E13" s="13">
        <v>44927.458333333336</v>
      </c>
      <c r="F13" s="14" t="s">
        <v>4</v>
      </c>
      <c r="G13" s="15">
        <v>45.060001</v>
      </c>
      <c r="H13" s="14">
        <f t="shared" si="0"/>
        <v>4.5060001000000002E-2</v>
      </c>
      <c r="I13" s="15">
        <v>0.51032</v>
      </c>
      <c r="J13" s="15">
        <f t="shared" si="1"/>
        <v>0.55538000099999996</v>
      </c>
      <c r="K13" s="15">
        <f t="shared" si="2"/>
        <v>0.69422500124999997</v>
      </c>
      <c r="L13" s="15">
        <f t="shared" si="3"/>
        <v>6.9422500124999998E-3</v>
      </c>
    </row>
    <row r="14" spans="1:12" x14ac:dyDescent="0.25">
      <c r="A14" s="22">
        <v>13</v>
      </c>
      <c r="B14" s="11">
        <v>44927.5</v>
      </c>
      <c r="C14" s="11">
        <v>44927.541666666701</v>
      </c>
      <c r="D14" s="12">
        <v>0.01</v>
      </c>
      <c r="E14" s="13">
        <v>44927.5</v>
      </c>
      <c r="F14" s="14" t="s">
        <v>4</v>
      </c>
      <c r="G14" s="15">
        <v>45.060001</v>
      </c>
      <c r="H14" s="14">
        <f t="shared" si="0"/>
        <v>4.5060001000000002E-2</v>
      </c>
      <c r="I14" s="15">
        <v>0.51032</v>
      </c>
      <c r="J14" s="15">
        <f t="shared" si="1"/>
        <v>0.55538000099999996</v>
      </c>
      <c r="K14" s="15">
        <f t="shared" si="2"/>
        <v>0.69422500124999997</v>
      </c>
      <c r="L14" s="15">
        <f t="shared" si="3"/>
        <v>6.9422500124999998E-3</v>
      </c>
    </row>
    <row r="15" spans="1:12" x14ac:dyDescent="0.25">
      <c r="A15" s="22">
        <v>14</v>
      </c>
      <c r="B15" s="11">
        <v>44927.541666666701</v>
      </c>
      <c r="C15" s="11">
        <v>44927.583333333299</v>
      </c>
      <c r="D15" s="12">
        <v>0</v>
      </c>
      <c r="E15" s="13">
        <v>44927.541666666664</v>
      </c>
      <c r="F15" s="14" t="s">
        <v>4</v>
      </c>
      <c r="G15" s="15">
        <v>42.240001999999997</v>
      </c>
      <c r="H15" s="14">
        <f t="shared" si="0"/>
        <v>4.2240001999999999E-2</v>
      </c>
      <c r="I15" s="15">
        <v>0.51032</v>
      </c>
      <c r="J15" s="15">
        <f t="shared" si="1"/>
        <v>0.55256000199999999</v>
      </c>
      <c r="K15" s="15">
        <f t="shared" si="2"/>
        <v>0.69070000249999997</v>
      </c>
      <c r="L15" s="15">
        <f t="shared" si="3"/>
        <v>0</v>
      </c>
    </row>
    <row r="16" spans="1:12" x14ac:dyDescent="0.25">
      <c r="A16" s="22">
        <v>15</v>
      </c>
      <c r="B16" s="11">
        <v>44927.583333333299</v>
      </c>
      <c r="C16" s="11">
        <v>44927.625</v>
      </c>
      <c r="D16" s="12">
        <v>0.01</v>
      </c>
      <c r="E16" s="13">
        <v>44927.583333333336</v>
      </c>
      <c r="F16" s="14" t="s">
        <v>4</v>
      </c>
      <c r="G16" s="15">
        <v>131.699997</v>
      </c>
      <c r="H16" s="14">
        <f t="shared" si="0"/>
        <v>0.13169999699999999</v>
      </c>
      <c r="I16" s="15">
        <v>0.51032</v>
      </c>
      <c r="J16" s="15">
        <f t="shared" si="1"/>
        <v>0.64201999700000001</v>
      </c>
      <c r="K16" s="15">
        <f t="shared" si="2"/>
        <v>0.80252499625000007</v>
      </c>
      <c r="L16" s="15">
        <f t="shared" si="3"/>
        <v>8.0252499625000015E-3</v>
      </c>
    </row>
    <row r="17" spans="1:12" x14ac:dyDescent="0.25">
      <c r="A17" s="22">
        <v>16</v>
      </c>
      <c r="B17" s="11">
        <v>44927.625</v>
      </c>
      <c r="C17" s="11">
        <v>44927.666666666701</v>
      </c>
      <c r="D17" s="12">
        <v>0.1</v>
      </c>
      <c r="E17" s="13">
        <v>44927.625</v>
      </c>
      <c r="F17" s="14" t="s">
        <v>4</v>
      </c>
      <c r="G17" s="15">
        <v>179.28999300000001</v>
      </c>
      <c r="H17" s="14">
        <f t="shared" si="0"/>
        <v>0.17928999300000001</v>
      </c>
      <c r="I17" s="15">
        <v>0.51032</v>
      </c>
      <c r="J17" s="15">
        <f t="shared" si="1"/>
        <v>0.68960999300000003</v>
      </c>
      <c r="K17" s="15">
        <f t="shared" si="2"/>
        <v>0.86201249125000001</v>
      </c>
      <c r="L17" s="15">
        <f t="shared" si="3"/>
        <v>8.6201249125000004E-2</v>
      </c>
    </row>
    <row r="18" spans="1:12" x14ac:dyDescent="0.25">
      <c r="A18" s="22">
        <v>17</v>
      </c>
      <c r="B18" s="11">
        <v>44927.666666666701</v>
      </c>
      <c r="C18" s="11">
        <v>44927.708333333299</v>
      </c>
      <c r="D18" s="12">
        <v>0.09</v>
      </c>
      <c r="E18" s="13">
        <v>44927.666666666664</v>
      </c>
      <c r="F18" s="14" t="s">
        <v>4</v>
      </c>
      <c r="G18" s="15">
        <v>271.73001099999999</v>
      </c>
      <c r="H18" s="14">
        <f t="shared" si="0"/>
        <v>0.27173001099999999</v>
      </c>
      <c r="I18" s="15">
        <v>0.51032</v>
      </c>
      <c r="J18" s="15">
        <f t="shared" si="1"/>
        <v>0.78205001099999993</v>
      </c>
      <c r="K18" s="15">
        <f t="shared" si="2"/>
        <v>0.97756251374999992</v>
      </c>
      <c r="L18" s="15">
        <f t="shared" si="3"/>
        <v>8.7980626237499984E-2</v>
      </c>
    </row>
    <row r="19" spans="1:12" x14ac:dyDescent="0.25">
      <c r="A19" s="22">
        <v>18</v>
      </c>
      <c r="B19" s="16">
        <v>44927.708333333299</v>
      </c>
      <c r="C19" s="16">
        <v>44927.75</v>
      </c>
      <c r="D19" s="17">
        <v>0.1</v>
      </c>
      <c r="E19" s="18">
        <v>44927.708333333336</v>
      </c>
      <c r="F19" s="19" t="s">
        <v>4</v>
      </c>
      <c r="G19" s="20">
        <v>342.29998799999998</v>
      </c>
      <c r="H19" s="19">
        <f t="shared" si="0"/>
        <v>0.342299988</v>
      </c>
      <c r="I19" s="20">
        <v>1.5207999999999999</v>
      </c>
      <c r="J19" s="20">
        <f t="shared" si="1"/>
        <v>1.8630999879999999</v>
      </c>
      <c r="K19" s="20">
        <f t="shared" si="2"/>
        <v>2.3288749849999997</v>
      </c>
      <c r="L19" s="20">
        <f t="shared" si="3"/>
        <v>0.23288749849999998</v>
      </c>
    </row>
    <row r="20" spans="1:12" x14ac:dyDescent="0.25">
      <c r="A20" s="22">
        <v>19</v>
      </c>
      <c r="B20" s="16">
        <v>44927.75</v>
      </c>
      <c r="C20" s="16">
        <v>44927.791666666701</v>
      </c>
      <c r="D20" s="17">
        <v>0.14000000000000001</v>
      </c>
      <c r="E20" s="18">
        <v>44927.75</v>
      </c>
      <c r="F20" s="19" t="s">
        <v>4</v>
      </c>
      <c r="G20" s="20">
        <v>413.23998999999998</v>
      </c>
      <c r="H20" s="19">
        <f t="shared" si="0"/>
        <v>0.41323999</v>
      </c>
      <c r="I20" s="20">
        <v>1.5207999999999999</v>
      </c>
      <c r="J20" s="20">
        <f t="shared" si="1"/>
        <v>1.93403999</v>
      </c>
      <c r="K20" s="20">
        <f t="shared" si="2"/>
        <v>2.4175499875000002</v>
      </c>
      <c r="L20" s="20">
        <f t="shared" si="3"/>
        <v>0.33845699825000003</v>
      </c>
    </row>
    <row r="21" spans="1:12" x14ac:dyDescent="0.25">
      <c r="A21" s="22">
        <v>20</v>
      </c>
      <c r="B21" s="16">
        <v>44927.791666666701</v>
      </c>
      <c r="C21" s="16">
        <v>44927.833333333299</v>
      </c>
      <c r="D21" s="17">
        <v>0.25</v>
      </c>
      <c r="E21" s="18">
        <v>44927.791666666664</v>
      </c>
      <c r="F21" s="19" t="s">
        <v>4</v>
      </c>
      <c r="G21" s="20">
        <v>408.63000499999998</v>
      </c>
      <c r="H21" s="19">
        <f t="shared" si="0"/>
        <v>0.40863000499999996</v>
      </c>
      <c r="I21" s="20">
        <v>1.5207999999999999</v>
      </c>
      <c r="J21" s="20">
        <f t="shared" si="1"/>
        <v>1.9294300049999999</v>
      </c>
      <c r="K21" s="20">
        <f t="shared" si="2"/>
        <v>2.41178750625</v>
      </c>
      <c r="L21" s="20">
        <f t="shared" si="3"/>
        <v>0.60294687656250001</v>
      </c>
    </row>
    <row r="22" spans="1:12" x14ac:dyDescent="0.25">
      <c r="A22" s="22">
        <v>21</v>
      </c>
      <c r="B22" s="16">
        <v>44927.833333333299</v>
      </c>
      <c r="C22" s="16">
        <v>44927.875</v>
      </c>
      <c r="D22" s="17">
        <v>0.12</v>
      </c>
      <c r="E22" s="18">
        <v>44927.833333333336</v>
      </c>
      <c r="F22" s="19" t="s">
        <v>4</v>
      </c>
      <c r="G22" s="20">
        <v>366.10000600000001</v>
      </c>
      <c r="H22" s="19">
        <f t="shared" si="0"/>
        <v>0.36610000600000003</v>
      </c>
      <c r="I22" s="20">
        <v>1.5207999999999999</v>
      </c>
      <c r="J22" s="20">
        <f t="shared" si="1"/>
        <v>1.8869000059999999</v>
      </c>
      <c r="K22" s="20">
        <f t="shared" si="2"/>
        <v>2.3586250074999997</v>
      </c>
      <c r="L22" s="20">
        <f t="shared" si="3"/>
        <v>0.28303500089999994</v>
      </c>
    </row>
    <row r="23" spans="1:12" x14ac:dyDescent="0.25">
      <c r="A23" s="22">
        <v>22</v>
      </c>
      <c r="B23" s="11">
        <v>44927.875</v>
      </c>
      <c r="C23" s="11">
        <v>44927.916666666701</v>
      </c>
      <c r="D23" s="12">
        <v>0.12</v>
      </c>
      <c r="E23" s="13">
        <v>44927.875</v>
      </c>
      <c r="F23" s="14" t="s">
        <v>4</v>
      </c>
      <c r="G23" s="15">
        <v>334.57000699999998</v>
      </c>
      <c r="H23" s="14">
        <f t="shared" si="0"/>
        <v>0.334570007</v>
      </c>
      <c r="I23" s="15">
        <v>0.51032</v>
      </c>
      <c r="J23" s="15">
        <f t="shared" si="1"/>
        <v>0.84489000700000005</v>
      </c>
      <c r="K23" s="15">
        <f t="shared" si="2"/>
        <v>1.0561125087500001</v>
      </c>
      <c r="L23" s="15">
        <f t="shared" si="3"/>
        <v>0.12673350105</v>
      </c>
    </row>
    <row r="24" spans="1:12" x14ac:dyDescent="0.25">
      <c r="A24" s="22">
        <v>23</v>
      </c>
      <c r="B24" s="11">
        <v>44927.916666666701</v>
      </c>
      <c r="C24" s="11">
        <v>44927.958333333299</v>
      </c>
      <c r="D24" s="12">
        <v>0.12</v>
      </c>
      <c r="E24" s="13">
        <v>44927.916666666664</v>
      </c>
      <c r="F24" s="14" t="s">
        <v>4</v>
      </c>
      <c r="G24" s="15">
        <v>341.77999899999998</v>
      </c>
      <c r="H24" s="14">
        <f t="shared" si="0"/>
        <v>0.341779999</v>
      </c>
      <c r="I24" s="15">
        <v>0.51032</v>
      </c>
      <c r="J24" s="15">
        <f t="shared" si="1"/>
        <v>0.852099999</v>
      </c>
      <c r="K24" s="15">
        <f t="shared" si="2"/>
        <v>1.06512499875</v>
      </c>
      <c r="L24" s="15">
        <f t="shared" si="3"/>
        <v>0.12781499985</v>
      </c>
    </row>
    <row r="25" spans="1:12" x14ac:dyDescent="0.25">
      <c r="A25" s="22">
        <v>24</v>
      </c>
      <c r="B25" s="11">
        <v>44927.958333333299</v>
      </c>
      <c r="C25" s="11">
        <v>44928</v>
      </c>
      <c r="D25" s="12">
        <v>0.12</v>
      </c>
      <c r="E25" s="13">
        <v>44927.958333333336</v>
      </c>
      <c r="F25" s="14" t="s">
        <v>4</v>
      </c>
      <c r="G25" s="15">
        <v>260.27999899999998</v>
      </c>
      <c r="H25" s="14">
        <f t="shared" si="0"/>
        <v>0.26027999899999998</v>
      </c>
      <c r="I25" s="15">
        <v>0.51032</v>
      </c>
      <c r="J25" s="15">
        <f t="shared" si="1"/>
        <v>0.77059999899999998</v>
      </c>
      <c r="K25" s="15">
        <f t="shared" si="2"/>
        <v>0.96324999874999995</v>
      </c>
      <c r="L25" s="15">
        <f t="shared" si="3"/>
        <v>0.11558999984999999</v>
      </c>
    </row>
    <row r="26" spans="1:12" x14ac:dyDescent="0.25">
      <c r="A26" s="22">
        <v>25</v>
      </c>
      <c r="B26" s="5">
        <v>44928</v>
      </c>
      <c r="C26" s="5">
        <v>44928.041666666701</v>
      </c>
      <c r="D26" s="6">
        <v>0.1</v>
      </c>
      <c r="E26" s="7">
        <v>44928</v>
      </c>
      <c r="F26" s="8" t="s">
        <v>4</v>
      </c>
      <c r="G26" s="10">
        <v>430.64999399999999</v>
      </c>
      <c r="H26" s="8">
        <f t="shared" si="0"/>
        <v>0.43064999399999998</v>
      </c>
      <c r="I26" s="9">
        <v>0.17016000000000001</v>
      </c>
      <c r="J26" s="10">
        <f t="shared" si="1"/>
        <v>0.60080999400000001</v>
      </c>
      <c r="K26" s="10">
        <f t="shared" si="2"/>
        <v>0.75101249250000002</v>
      </c>
      <c r="L26" s="10">
        <f t="shared" si="3"/>
        <v>7.5101249250000002E-2</v>
      </c>
    </row>
    <row r="27" spans="1:12" x14ac:dyDescent="0.25">
      <c r="A27" s="22">
        <v>26</v>
      </c>
      <c r="B27" s="5">
        <v>44928.041666666701</v>
      </c>
      <c r="C27" s="5">
        <v>44928.083333333299</v>
      </c>
      <c r="D27" s="6">
        <v>0.11</v>
      </c>
      <c r="E27" s="7">
        <v>44928.041666666664</v>
      </c>
      <c r="F27" s="8" t="s">
        <v>4</v>
      </c>
      <c r="G27" s="10">
        <v>384.23998999999998</v>
      </c>
      <c r="H27" s="8">
        <f t="shared" si="0"/>
        <v>0.38423998999999998</v>
      </c>
      <c r="I27" s="9">
        <v>0.17016000000000001</v>
      </c>
      <c r="J27" s="10">
        <f t="shared" si="1"/>
        <v>0.55439998999999995</v>
      </c>
      <c r="K27" s="10">
        <f t="shared" si="2"/>
        <v>0.69299998749999991</v>
      </c>
      <c r="L27" s="10">
        <f t="shared" si="3"/>
        <v>7.6229998624999989E-2</v>
      </c>
    </row>
    <row r="28" spans="1:12" x14ac:dyDescent="0.25">
      <c r="A28" s="22">
        <v>27</v>
      </c>
      <c r="B28" s="5">
        <v>44928.083333333299</v>
      </c>
      <c r="C28" s="5">
        <v>44928.125</v>
      </c>
      <c r="D28" s="6">
        <v>0.1</v>
      </c>
      <c r="E28" s="7">
        <v>44928.083333333336</v>
      </c>
      <c r="F28" s="8" t="s">
        <v>4</v>
      </c>
      <c r="G28" s="10">
        <v>393.08999599999999</v>
      </c>
      <c r="H28" s="8">
        <f t="shared" si="0"/>
        <v>0.393089996</v>
      </c>
      <c r="I28" s="9">
        <v>0.17016000000000001</v>
      </c>
      <c r="J28" s="10">
        <f t="shared" si="1"/>
        <v>0.56324999600000003</v>
      </c>
      <c r="K28" s="10">
        <f t="shared" si="2"/>
        <v>0.70406249500000007</v>
      </c>
      <c r="L28" s="10">
        <f t="shared" si="3"/>
        <v>7.0406249500000004E-2</v>
      </c>
    </row>
    <row r="29" spans="1:12" x14ac:dyDescent="0.25">
      <c r="A29" s="22">
        <v>28</v>
      </c>
      <c r="B29" s="5">
        <v>44928.125</v>
      </c>
      <c r="C29" s="5">
        <v>44928.166666666701</v>
      </c>
      <c r="D29" s="6">
        <v>0.1</v>
      </c>
      <c r="E29" s="7">
        <v>44928.125</v>
      </c>
      <c r="F29" s="8" t="s">
        <v>4</v>
      </c>
      <c r="G29" s="10">
        <v>328.39001500000001</v>
      </c>
      <c r="H29" s="8">
        <f t="shared" si="0"/>
        <v>0.32839001499999998</v>
      </c>
      <c r="I29" s="9">
        <v>0.17016000000000001</v>
      </c>
      <c r="J29" s="10">
        <f t="shared" si="1"/>
        <v>0.49855001499999996</v>
      </c>
      <c r="K29" s="10">
        <f t="shared" si="2"/>
        <v>0.62318751875</v>
      </c>
      <c r="L29" s="10">
        <f t="shared" si="3"/>
        <v>6.2318751875000002E-2</v>
      </c>
    </row>
    <row r="30" spans="1:12" x14ac:dyDescent="0.25">
      <c r="A30" s="22">
        <v>29</v>
      </c>
      <c r="B30" s="5">
        <v>44928.166666666701</v>
      </c>
      <c r="C30" s="5">
        <v>44928.208333333299</v>
      </c>
      <c r="D30" s="6">
        <v>0.1</v>
      </c>
      <c r="E30" s="7">
        <v>44928.166666666664</v>
      </c>
      <c r="F30" s="8" t="s">
        <v>4</v>
      </c>
      <c r="G30" s="10">
        <v>372.42001299999998</v>
      </c>
      <c r="H30" s="8">
        <f t="shared" si="0"/>
        <v>0.37242001299999999</v>
      </c>
      <c r="I30" s="9">
        <v>0.17016000000000001</v>
      </c>
      <c r="J30" s="10">
        <f t="shared" si="1"/>
        <v>0.54258001300000003</v>
      </c>
      <c r="K30" s="10">
        <f t="shared" si="2"/>
        <v>0.67822501625000009</v>
      </c>
      <c r="L30" s="10">
        <f t="shared" si="3"/>
        <v>6.7822501625000017E-2</v>
      </c>
    </row>
    <row r="31" spans="1:12" x14ac:dyDescent="0.25">
      <c r="A31" s="22">
        <v>30</v>
      </c>
      <c r="B31" s="5">
        <v>44928.208333333299</v>
      </c>
      <c r="C31" s="5">
        <v>44928.25</v>
      </c>
      <c r="D31" s="6">
        <v>0.05</v>
      </c>
      <c r="E31" s="7">
        <v>44928.208333333336</v>
      </c>
      <c r="F31" s="8" t="s">
        <v>4</v>
      </c>
      <c r="G31" s="10">
        <v>525.97997999999995</v>
      </c>
      <c r="H31" s="8">
        <f t="shared" si="0"/>
        <v>0.5259799799999999</v>
      </c>
      <c r="I31" s="9">
        <v>0.17016000000000001</v>
      </c>
      <c r="J31" s="10">
        <f t="shared" si="1"/>
        <v>0.69613997999999988</v>
      </c>
      <c r="K31" s="10">
        <f t="shared" si="2"/>
        <v>0.87017497499999985</v>
      </c>
      <c r="L31" s="10">
        <f t="shared" si="3"/>
        <v>4.3508748749999993E-2</v>
      </c>
    </row>
    <row r="32" spans="1:12" x14ac:dyDescent="0.25">
      <c r="A32" s="22">
        <v>31</v>
      </c>
      <c r="B32" s="11">
        <v>44928.25</v>
      </c>
      <c r="C32" s="11">
        <v>44928.291666666701</v>
      </c>
      <c r="D32" s="12">
        <v>0.02</v>
      </c>
      <c r="E32" s="13">
        <v>44928.25</v>
      </c>
      <c r="F32" s="14" t="s">
        <v>4</v>
      </c>
      <c r="G32" s="15">
        <v>773.98999000000003</v>
      </c>
      <c r="H32" s="14">
        <f t="shared" si="0"/>
        <v>0.77398999000000002</v>
      </c>
      <c r="I32" s="15">
        <v>0.51032</v>
      </c>
      <c r="J32" s="15">
        <f t="shared" si="1"/>
        <v>1.2843099900000001</v>
      </c>
      <c r="K32" s="15">
        <f t="shared" si="2"/>
        <v>1.6053874875000003</v>
      </c>
      <c r="L32" s="15">
        <f t="shared" si="3"/>
        <v>3.2107749750000004E-2</v>
      </c>
    </row>
    <row r="33" spans="1:12" x14ac:dyDescent="0.25">
      <c r="A33" s="22">
        <v>32</v>
      </c>
      <c r="B33" s="11">
        <v>44928.291666666701</v>
      </c>
      <c r="C33" s="11">
        <v>44928.333333333299</v>
      </c>
      <c r="D33" s="12">
        <v>0.02</v>
      </c>
      <c r="E33" s="13">
        <v>44928.291666666664</v>
      </c>
      <c r="F33" s="14" t="s">
        <v>4</v>
      </c>
      <c r="G33" s="15">
        <v>1045.8599850000001</v>
      </c>
      <c r="H33" s="14">
        <f t="shared" si="0"/>
        <v>1.0458599850000001</v>
      </c>
      <c r="I33" s="15">
        <v>0.51032</v>
      </c>
      <c r="J33" s="15">
        <f t="shared" si="1"/>
        <v>1.556179985</v>
      </c>
      <c r="K33" s="15">
        <f t="shared" si="2"/>
        <v>1.94522498125</v>
      </c>
      <c r="L33" s="15">
        <f t="shared" si="3"/>
        <v>3.8904499624999998E-2</v>
      </c>
    </row>
    <row r="34" spans="1:12" x14ac:dyDescent="0.25">
      <c r="A34" s="22">
        <v>33</v>
      </c>
      <c r="B34" s="11">
        <v>44928.333333333299</v>
      </c>
      <c r="C34" s="11">
        <v>44928.375</v>
      </c>
      <c r="D34" s="12">
        <v>0.02</v>
      </c>
      <c r="E34" s="13">
        <v>44928.333333333336</v>
      </c>
      <c r="F34" s="14" t="s">
        <v>4</v>
      </c>
      <c r="G34" s="15">
        <v>1085.5699460000001</v>
      </c>
      <c r="H34" s="14">
        <f t="shared" si="0"/>
        <v>1.0855699460000001</v>
      </c>
      <c r="I34" s="15">
        <v>0.51032</v>
      </c>
      <c r="J34" s="15">
        <f t="shared" si="1"/>
        <v>1.5958899460000002</v>
      </c>
      <c r="K34" s="15">
        <f t="shared" si="2"/>
        <v>1.9948624325000002</v>
      </c>
      <c r="L34" s="15">
        <f t="shared" si="3"/>
        <v>3.9897248650000001E-2</v>
      </c>
    </row>
    <row r="35" spans="1:12" x14ac:dyDescent="0.25">
      <c r="A35" s="22">
        <v>34</v>
      </c>
      <c r="B35" s="11">
        <v>44928.375</v>
      </c>
      <c r="C35" s="11">
        <v>44928.416666666701</v>
      </c>
      <c r="D35" s="12">
        <v>0.02</v>
      </c>
      <c r="E35" s="13">
        <v>44928.375</v>
      </c>
      <c r="F35" s="14" t="s">
        <v>4</v>
      </c>
      <c r="G35" s="15">
        <v>1093.530029</v>
      </c>
      <c r="H35" s="14">
        <f t="shared" si="0"/>
        <v>1.0935300290000001</v>
      </c>
      <c r="I35" s="15">
        <v>0.51032</v>
      </c>
      <c r="J35" s="15">
        <f t="shared" si="1"/>
        <v>1.6038500290000002</v>
      </c>
      <c r="K35" s="15">
        <f t="shared" si="2"/>
        <v>2.0048125362500002</v>
      </c>
      <c r="L35" s="15">
        <f t="shared" si="3"/>
        <v>4.0096250725000004E-2</v>
      </c>
    </row>
    <row r="36" spans="1:12" x14ac:dyDescent="0.25">
      <c r="A36" s="22">
        <v>35</v>
      </c>
      <c r="B36" s="11">
        <v>44928.416666666701</v>
      </c>
      <c r="C36" s="11">
        <v>44928.458333333299</v>
      </c>
      <c r="D36" s="12">
        <v>0.01</v>
      </c>
      <c r="E36" s="13">
        <v>44928.416666666664</v>
      </c>
      <c r="F36" s="14" t="s">
        <v>4</v>
      </c>
      <c r="G36" s="15">
        <v>1082.8199460000001</v>
      </c>
      <c r="H36" s="14">
        <f t="shared" si="0"/>
        <v>1.0828199460000001</v>
      </c>
      <c r="I36" s="15">
        <v>0.51032</v>
      </c>
      <c r="J36" s="15">
        <f t="shared" si="1"/>
        <v>1.593139946</v>
      </c>
      <c r="K36" s="15">
        <f t="shared" si="2"/>
        <v>1.9914249325</v>
      </c>
      <c r="L36" s="15">
        <f t="shared" si="3"/>
        <v>1.9914249325000001E-2</v>
      </c>
    </row>
    <row r="37" spans="1:12" x14ac:dyDescent="0.25">
      <c r="A37" s="22">
        <v>36</v>
      </c>
      <c r="B37" s="11">
        <v>44928.458333333299</v>
      </c>
      <c r="C37" s="11">
        <v>44928.5</v>
      </c>
      <c r="D37" s="12">
        <v>0.05</v>
      </c>
      <c r="E37" s="13">
        <v>44928.458333333336</v>
      </c>
      <c r="F37" s="14" t="s">
        <v>4</v>
      </c>
      <c r="G37" s="15">
        <v>1066.0200199999999</v>
      </c>
      <c r="H37" s="14">
        <f t="shared" si="0"/>
        <v>1.0660200199999998</v>
      </c>
      <c r="I37" s="15">
        <v>0.51032</v>
      </c>
      <c r="J37" s="15">
        <f t="shared" si="1"/>
        <v>1.57634002</v>
      </c>
      <c r="K37" s="15">
        <f t="shared" si="2"/>
        <v>1.9704250249999999</v>
      </c>
      <c r="L37" s="15">
        <f t="shared" si="3"/>
        <v>9.8521251249999997E-2</v>
      </c>
    </row>
    <row r="38" spans="1:12" x14ac:dyDescent="0.25">
      <c r="A38" s="22">
        <v>37</v>
      </c>
      <c r="B38" s="11">
        <v>44928.5</v>
      </c>
      <c r="C38" s="11">
        <v>44928.541666666701</v>
      </c>
      <c r="D38" s="12">
        <v>0.1</v>
      </c>
      <c r="E38" s="13">
        <v>44928.5</v>
      </c>
      <c r="F38" s="14" t="s">
        <v>4</v>
      </c>
      <c r="G38" s="15">
        <v>1073.6800539999999</v>
      </c>
      <c r="H38" s="14">
        <f t="shared" si="0"/>
        <v>1.073680054</v>
      </c>
      <c r="I38" s="15">
        <v>0.51032</v>
      </c>
      <c r="J38" s="15">
        <f t="shared" si="1"/>
        <v>1.5840000540000001</v>
      </c>
      <c r="K38" s="15">
        <f t="shared" si="2"/>
        <v>1.9800000675000002</v>
      </c>
      <c r="L38" s="15">
        <f t="shared" si="3"/>
        <v>0.19800000675000004</v>
      </c>
    </row>
    <row r="39" spans="1:12" x14ac:dyDescent="0.25">
      <c r="A39" s="22">
        <v>38</v>
      </c>
      <c r="B39" s="11">
        <v>44928.541666666701</v>
      </c>
      <c r="C39" s="11">
        <v>44928.583333333299</v>
      </c>
      <c r="D39" s="12">
        <v>0.09</v>
      </c>
      <c r="E39" s="13">
        <v>44928.541666666664</v>
      </c>
      <c r="F39" s="14" t="s">
        <v>4</v>
      </c>
      <c r="G39" s="15">
        <v>1069.0699460000001</v>
      </c>
      <c r="H39" s="14">
        <f t="shared" si="0"/>
        <v>1.0690699460000002</v>
      </c>
      <c r="I39" s="15">
        <v>0.51032</v>
      </c>
      <c r="J39" s="15">
        <f t="shared" si="1"/>
        <v>1.579389946</v>
      </c>
      <c r="K39" s="15">
        <f t="shared" si="2"/>
        <v>1.9742374325000001</v>
      </c>
      <c r="L39" s="15">
        <f t="shared" si="3"/>
        <v>0.177681368925</v>
      </c>
    </row>
    <row r="40" spans="1:12" x14ac:dyDescent="0.25">
      <c r="A40" s="22">
        <v>39</v>
      </c>
      <c r="B40" s="11">
        <v>44928.583333333299</v>
      </c>
      <c r="C40" s="11">
        <v>44928.625</v>
      </c>
      <c r="D40" s="12">
        <v>0.09</v>
      </c>
      <c r="E40" s="13">
        <v>44928.583333333336</v>
      </c>
      <c r="F40" s="14" t="s">
        <v>4</v>
      </c>
      <c r="G40" s="15">
        <v>1102.079956</v>
      </c>
      <c r="H40" s="14">
        <f t="shared" si="0"/>
        <v>1.1020799560000001</v>
      </c>
      <c r="I40" s="15">
        <v>0.51032</v>
      </c>
      <c r="J40" s="15">
        <f t="shared" si="1"/>
        <v>1.612399956</v>
      </c>
      <c r="K40" s="15">
        <f t="shared" si="2"/>
        <v>2.0154999450000002</v>
      </c>
      <c r="L40" s="15">
        <f t="shared" si="3"/>
        <v>0.18139499505000001</v>
      </c>
    </row>
    <row r="41" spans="1:12" x14ac:dyDescent="0.25">
      <c r="A41" s="22">
        <v>40</v>
      </c>
      <c r="B41" s="11">
        <v>44928.625</v>
      </c>
      <c r="C41" s="11">
        <v>44928.666666666701</v>
      </c>
      <c r="D41" s="12">
        <v>0.09</v>
      </c>
      <c r="E41" s="13">
        <v>44928.625</v>
      </c>
      <c r="F41" s="14" t="s">
        <v>4</v>
      </c>
      <c r="G41" s="15">
        <v>1155.1800539999999</v>
      </c>
      <c r="H41" s="14">
        <f t="shared" si="0"/>
        <v>1.1551800539999999</v>
      </c>
      <c r="I41" s="15">
        <v>0.51032</v>
      </c>
      <c r="J41" s="15">
        <f t="shared" si="1"/>
        <v>1.6655000539999998</v>
      </c>
      <c r="K41" s="15">
        <f t="shared" si="2"/>
        <v>2.0818750674999995</v>
      </c>
      <c r="L41" s="15">
        <f t="shared" si="3"/>
        <v>0.18736875607499995</v>
      </c>
    </row>
    <row r="42" spans="1:12" x14ac:dyDescent="0.25">
      <c r="A42" s="22">
        <v>41</v>
      </c>
      <c r="B42" s="11">
        <v>44928.666666666701</v>
      </c>
      <c r="C42" s="11">
        <v>44928.708333333299</v>
      </c>
      <c r="D42" s="12">
        <v>0.09</v>
      </c>
      <c r="E42" s="13">
        <v>44928.666666666664</v>
      </c>
      <c r="F42" s="14" t="s">
        <v>4</v>
      </c>
      <c r="G42" s="15">
        <v>1211.3199460000001</v>
      </c>
      <c r="H42" s="14">
        <f t="shared" si="0"/>
        <v>1.2113199460000001</v>
      </c>
      <c r="I42" s="15">
        <v>0.51032</v>
      </c>
      <c r="J42" s="15">
        <f t="shared" si="1"/>
        <v>1.7216399460000003</v>
      </c>
      <c r="K42" s="15">
        <f t="shared" si="2"/>
        <v>2.1520499325000002</v>
      </c>
      <c r="L42" s="15">
        <f t="shared" si="3"/>
        <v>0.19368449392500001</v>
      </c>
    </row>
    <row r="43" spans="1:12" x14ac:dyDescent="0.25">
      <c r="A43" s="22">
        <v>42</v>
      </c>
      <c r="B43" s="16">
        <v>44928.708333333299</v>
      </c>
      <c r="C43" s="16">
        <v>44928.75</v>
      </c>
      <c r="D43" s="17">
        <v>0.09</v>
      </c>
      <c r="E43" s="18">
        <v>44928.708333333336</v>
      </c>
      <c r="F43" s="19" t="s">
        <v>4</v>
      </c>
      <c r="G43" s="20">
        <v>1264.1999510000001</v>
      </c>
      <c r="H43" s="19">
        <f t="shared" si="0"/>
        <v>1.2641999510000002</v>
      </c>
      <c r="I43" s="20">
        <v>1.5207999999999999</v>
      </c>
      <c r="J43" s="20">
        <f t="shared" si="1"/>
        <v>2.7849999510000001</v>
      </c>
      <c r="K43" s="20">
        <f t="shared" si="2"/>
        <v>3.48124993875</v>
      </c>
      <c r="L43" s="20">
        <f t="shared" si="3"/>
        <v>0.31331249448749998</v>
      </c>
    </row>
    <row r="44" spans="1:12" x14ac:dyDescent="0.25">
      <c r="A44" s="22">
        <v>43</v>
      </c>
      <c r="B44" s="16">
        <v>44928.75</v>
      </c>
      <c r="C44" s="16">
        <v>44928.791666666701</v>
      </c>
      <c r="D44" s="17">
        <v>0.12</v>
      </c>
      <c r="E44" s="18">
        <v>44928.75</v>
      </c>
      <c r="F44" s="19" t="s">
        <v>4</v>
      </c>
      <c r="G44" s="20">
        <v>1299.4499510000001</v>
      </c>
      <c r="H44" s="19">
        <f t="shared" si="0"/>
        <v>1.2994499510000002</v>
      </c>
      <c r="I44" s="20">
        <v>1.5207999999999999</v>
      </c>
      <c r="J44" s="20">
        <f t="shared" si="1"/>
        <v>2.8202499510000001</v>
      </c>
      <c r="K44" s="20">
        <f t="shared" si="2"/>
        <v>3.5253124387500003</v>
      </c>
      <c r="L44" s="20">
        <f t="shared" si="3"/>
        <v>0.42303749265000001</v>
      </c>
    </row>
    <row r="45" spans="1:12" x14ac:dyDescent="0.25">
      <c r="A45" s="22">
        <v>44</v>
      </c>
      <c r="B45" s="16">
        <v>44928.791666666701</v>
      </c>
      <c r="C45" s="16">
        <v>44928.833333333299</v>
      </c>
      <c r="D45" s="17">
        <v>0.02</v>
      </c>
      <c r="E45" s="18">
        <v>44928.791666666664</v>
      </c>
      <c r="F45" s="19" t="s">
        <v>4</v>
      </c>
      <c r="G45" s="20">
        <v>1223</v>
      </c>
      <c r="H45" s="19">
        <f t="shared" si="0"/>
        <v>1.2230000000000001</v>
      </c>
      <c r="I45" s="20">
        <v>1.5207999999999999</v>
      </c>
      <c r="J45" s="20">
        <f t="shared" si="1"/>
        <v>2.7438000000000002</v>
      </c>
      <c r="K45" s="20">
        <f t="shared" si="2"/>
        <v>3.4297500000000003</v>
      </c>
      <c r="L45" s="20">
        <f t="shared" si="3"/>
        <v>6.8595000000000003E-2</v>
      </c>
    </row>
    <row r="46" spans="1:12" x14ac:dyDescent="0.25">
      <c r="A46" s="22">
        <v>45</v>
      </c>
      <c r="B46" s="16">
        <v>44928.833333333299</v>
      </c>
      <c r="C46" s="16">
        <v>44928.875</v>
      </c>
      <c r="D46" s="17">
        <v>0.03</v>
      </c>
      <c r="E46" s="18">
        <v>44928.833333333336</v>
      </c>
      <c r="F46" s="19" t="s">
        <v>4</v>
      </c>
      <c r="G46" s="20">
        <v>1137.780029</v>
      </c>
      <c r="H46" s="19">
        <f t="shared" si="0"/>
        <v>1.137780029</v>
      </c>
      <c r="I46" s="20">
        <v>1.5207999999999999</v>
      </c>
      <c r="J46" s="20">
        <f t="shared" si="1"/>
        <v>2.6585800289999999</v>
      </c>
      <c r="K46" s="20">
        <f t="shared" si="2"/>
        <v>3.3232250362499998</v>
      </c>
      <c r="L46" s="20">
        <f t="shared" si="3"/>
        <v>9.9696751087499993E-2</v>
      </c>
    </row>
    <row r="47" spans="1:12" x14ac:dyDescent="0.25">
      <c r="A47" s="22">
        <v>46</v>
      </c>
      <c r="B47" s="11">
        <v>44928.875</v>
      </c>
      <c r="C47" s="11">
        <v>44928.916666666701</v>
      </c>
      <c r="D47" s="12">
        <v>0.67</v>
      </c>
      <c r="E47" s="13">
        <v>44928.875</v>
      </c>
      <c r="F47" s="14" t="s">
        <v>4</v>
      </c>
      <c r="G47" s="15">
        <v>1053.5200199999999</v>
      </c>
      <c r="H47" s="14">
        <f t="shared" si="0"/>
        <v>1.0535200199999999</v>
      </c>
      <c r="I47" s="15">
        <v>0.51032</v>
      </c>
      <c r="J47" s="15">
        <f t="shared" si="1"/>
        <v>1.5638400199999998</v>
      </c>
      <c r="K47" s="15">
        <f t="shared" si="2"/>
        <v>1.9548000249999997</v>
      </c>
      <c r="L47" s="15">
        <f t="shared" si="3"/>
        <v>1.3097160167499999</v>
      </c>
    </row>
    <row r="48" spans="1:12" x14ac:dyDescent="0.25">
      <c r="A48" s="22">
        <v>47</v>
      </c>
      <c r="B48" s="11">
        <v>44928.916666666701</v>
      </c>
      <c r="C48" s="11">
        <v>44928.958333333299</v>
      </c>
      <c r="D48" s="12">
        <v>0.94</v>
      </c>
      <c r="E48" s="13">
        <v>44928.916666666664</v>
      </c>
      <c r="F48" s="14" t="s">
        <v>4</v>
      </c>
      <c r="G48" s="15">
        <v>979.15997300000004</v>
      </c>
      <c r="H48" s="14">
        <f t="shared" si="0"/>
        <v>0.97915997300000002</v>
      </c>
      <c r="I48" s="15">
        <v>0.51032</v>
      </c>
      <c r="J48" s="15">
        <f t="shared" si="1"/>
        <v>1.4894799729999999</v>
      </c>
      <c r="K48" s="15">
        <f t="shared" si="2"/>
        <v>1.8618499662499999</v>
      </c>
      <c r="L48" s="15">
        <f t="shared" si="3"/>
        <v>1.7501389682749997</v>
      </c>
    </row>
    <row r="49" spans="1:12" x14ac:dyDescent="0.25">
      <c r="A49" s="22">
        <v>48</v>
      </c>
      <c r="B49" s="11">
        <v>44928.958333333299</v>
      </c>
      <c r="C49" s="11">
        <v>44929</v>
      </c>
      <c r="D49" s="12">
        <v>0.15</v>
      </c>
      <c r="E49" s="13">
        <v>44928.958333333336</v>
      </c>
      <c r="F49" s="14" t="s">
        <v>4</v>
      </c>
      <c r="G49" s="15">
        <v>877.95001200000002</v>
      </c>
      <c r="H49" s="14">
        <f t="shared" si="0"/>
        <v>0.877950012</v>
      </c>
      <c r="I49" s="15">
        <v>0.51032</v>
      </c>
      <c r="J49" s="15">
        <f t="shared" si="1"/>
        <v>1.388270012</v>
      </c>
      <c r="K49" s="15">
        <f t="shared" si="2"/>
        <v>1.7353375149999999</v>
      </c>
      <c r="L49" s="15">
        <f t="shared" si="3"/>
        <v>0.26030062724999997</v>
      </c>
    </row>
    <row r="50" spans="1:12" x14ac:dyDescent="0.25">
      <c r="A50" s="22">
        <v>49</v>
      </c>
      <c r="B50" s="5">
        <v>44929</v>
      </c>
      <c r="C50" s="5">
        <v>44929.041666666701</v>
      </c>
      <c r="D50" s="6">
        <v>0.14000000000000001</v>
      </c>
      <c r="E50" s="7">
        <v>44929</v>
      </c>
      <c r="F50" s="8" t="s">
        <v>4</v>
      </c>
      <c r="G50" s="10">
        <v>586.09997599999997</v>
      </c>
      <c r="H50" s="8">
        <f t="shared" si="0"/>
        <v>0.58609997599999997</v>
      </c>
      <c r="I50" s="9">
        <v>0.17016000000000001</v>
      </c>
      <c r="J50" s="10">
        <f t="shared" si="1"/>
        <v>0.75625997599999994</v>
      </c>
      <c r="K50" s="10">
        <f t="shared" si="2"/>
        <v>0.94532496999999993</v>
      </c>
      <c r="L50" s="10">
        <f t="shared" si="3"/>
        <v>0.13234549579999999</v>
      </c>
    </row>
    <row r="51" spans="1:12" x14ac:dyDescent="0.25">
      <c r="A51" s="22">
        <v>50</v>
      </c>
      <c r="B51" s="5">
        <v>44929.041666666701</v>
      </c>
      <c r="C51" s="5">
        <v>44929.083333333299</v>
      </c>
      <c r="D51" s="6">
        <v>0.11</v>
      </c>
      <c r="E51" s="7">
        <v>44929.041666666664</v>
      </c>
      <c r="F51" s="8" t="s">
        <v>4</v>
      </c>
      <c r="G51" s="10">
        <v>549.80999799999995</v>
      </c>
      <c r="H51" s="8">
        <f t="shared" si="0"/>
        <v>0.54980999799999997</v>
      </c>
      <c r="I51" s="9">
        <v>0.17016000000000001</v>
      </c>
      <c r="J51" s="10">
        <f t="shared" si="1"/>
        <v>0.71996999799999994</v>
      </c>
      <c r="K51" s="10">
        <f t="shared" si="2"/>
        <v>0.8999624974999999</v>
      </c>
      <c r="L51" s="10">
        <f t="shared" si="3"/>
        <v>9.8995874724999988E-2</v>
      </c>
    </row>
    <row r="52" spans="1:12" x14ac:dyDescent="0.25">
      <c r="A52" s="22">
        <v>51</v>
      </c>
      <c r="B52" s="5">
        <v>44929.083333333299</v>
      </c>
      <c r="C52" s="5">
        <v>44929.125</v>
      </c>
      <c r="D52" s="6">
        <v>0.1</v>
      </c>
      <c r="E52" s="7">
        <v>44929.083333333336</v>
      </c>
      <c r="F52" s="8" t="s">
        <v>4</v>
      </c>
      <c r="G52" s="10">
        <v>549.89001499999995</v>
      </c>
      <c r="H52" s="8">
        <f t="shared" si="0"/>
        <v>0.5498900149999999</v>
      </c>
      <c r="I52" s="9">
        <v>0.17016000000000001</v>
      </c>
      <c r="J52" s="10">
        <f t="shared" si="1"/>
        <v>0.72005001499999988</v>
      </c>
      <c r="K52" s="10">
        <f t="shared" si="2"/>
        <v>0.90006251874999987</v>
      </c>
      <c r="L52" s="10">
        <f t="shared" si="3"/>
        <v>9.0006251874999998E-2</v>
      </c>
    </row>
    <row r="53" spans="1:12" x14ac:dyDescent="0.25">
      <c r="A53" s="22">
        <v>52</v>
      </c>
      <c r="B53" s="5">
        <v>44929.125</v>
      </c>
      <c r="C53" s="5">
        <v>44929.166666666701</v>
      </c>
      <c r="D53" s="6">
        <v>0.11</v>
      </c>
      <c r="E53" s="7">
        <v>44929.125</v>
      </c>
      <c r="F53" s="8" t="s">
        <v>4</v>
      </c>
      <c r="G53" s="10">
        <v>531.28997800000002</v>
      </c>
      <c r="H53" s="8">
        <f t="shared" si="0"/>
        <v>0.531289978</v>
      </c>
      <c r="I53" s="9">
        <v>0.17016000000000001</v>
      </c>
      <c r="J53" s="10">
        <f t="shared" si="1"/>
        <v>0.70144997799999997</v>
      </c>
      <c r="K53" s="10">
        <f t="shared" si="2"/>
        <v>0.87681247249999994</v>
      </c>
      <c r="L53" s="10">
        <f t="shared" si="3"/>
        <v>9.6449371974999989E-2</v>
      </c>
    </row>
    <row r="54" spans="1:12" x14ac:dyDescent="0.25">
      <c r="A54" s="22">
        <v>53</v>
      </c>
      <c r="B54" s="5">
        <v>44929.166666666701</v>
      </c>
      <c r="C54" s="5">
        <v>44929.208333333299</v>
      </c>
      <c r="D54" s="6">
        <v>0.1</v>
      </c>
      <c r="E54" s="7">
        <v>44929.166666666664</v>
      </c>
      <c r="F54" s="8" t="s">
        <v>4</v>
      </c>
      <c r="G54" s="10">
        <v>537.90997300000004</v>
      </c>
      <c r="H54" s="8">
        <f t="shared" si="0"/>
        <v>0.53790997299999999</v>
      </c>
      <c r="I54" s="9">
        <v>0.17016000000000001</v>
      </c>
      <c r="J54" s="10">
        <f t="shared" si="1"/>
        <v>0.70806997299999996</v>
      </c>
      <c r="K54" s="10">
        <f t="shared" si="2"/>
        <v>0.8850874662499999</v>
      </c>
      <c r="L54" s="10">
        <f t="shared" si="3"/>
        <v>8.8508746624999995E-2</v>
      </c>
    </row>
    <row r="55" spans="1:12" x14ac:dyDescent="0.25">
      <c r="A55" s="22">
        <v>54</v>
      </c>
      <c r="B55" s="5">
        <v>44929.208333333299</v>
      </c>
      <c r="C55" s="5">
        <v>44929.25</v>
      </c>
      <c r="D55" s="6">
        <v>0.1</v>
      </c>
      <c r="E55" s="7">
        <v>44929.208333333336</v>
      </c>
      <c r="F55" s="8" t="s">
        <v>4</v>
      </c>
      <c r="G55" s="10">
        <v>573.67999299999997</v>
      </c>
      <c r="H55" s="8">
        <f t="shared" si="0"/>
        <v>0.57367999299999994</v>
      </c>
      <c r="I55" s="9">
        <v>0.17016000000000001</v>
      </c>
      <c r="J55" s="10">
        <f t="shared" si="1"/>
        <v>0.74383999299999992</v>
      </c>
      <c r="K55" s="10">
        <f t="shared" si="2"/>
        <v>0.9297999912499999</v>
      </c>
      <c r="L55" s="10">
        <f t="shared" si="3"/>
        <v>9.297999912499999E-2</v>
      </c>
    </row>
    <row r="56" spans="1:12" x14ac:dyDescent="0.25">
      <c r="A56" s="22">
        <v>55</v>
      </c>
      <c r="B56" s="11">
        <v>44929.25</v>
      </c>
      <c r="C56" s="11">
        <v>44929.291666666701</v>
      </c>
      <c r="D56" s="12">
        <v>0.1</v>
      </c>
      <c r="E56" s="13">
        <v>44929.25</v>
      </c>
      <c r="F56" s="14" t="s">
        <v>4</v>
      </c>
      <c r="G56" s="15">
        <v>762.14001499999995</v>
      </c>
      <c r="H56" s="14">
        <f t="shared" si="0"/>
        <v>0.76214001499999995</v>
      </c>
      <c r="I56" s="15">
        <v>0.51032</v>
      </c>
      <c r="J56" s="15">
        <f t="shared" si="1"/>
        <v>1.2724600150000001</v>
      </c>
      <c r="K56" s="15">
        <f t="shared" si="2"/>
        <v>1.5905750187500001</v>
      </c>
      <c r="L56" s="15">
        <f t="shared" si="3"/>
        <v>0.15905750187500001</v>
      </c>
    </row>
    <row r="57" spans="1:12" x14ac:dyDescent="0.25">
      <c r="A57" s="22">
        <v>56</v>
      </c>
      <c r="B57" s="11">
        <v>44929.291666666701</v>
      </c>
      <c r="C57" s="11">
        <v>44929.333333333299</v>
      </c>
      <c r="D57" s="12">
        <v>0.06</v>
      </c>
      <c r="E57" s="13">
        <v>44929.291666666664</v>
      </c>
      <c r="F57" s="14" t="s">
        <v>4</v>
      </c>
      <c r="G57" s="15">
        <v>1152.4300539999999</v>
      </c>
      <c r="H57" s="14">
        <f t="shared" si="0"/>
        <v>1.1524300539999999</v>
      </c>
      <c r="I57" s="15">
        <v>0.51032</v>
      </c>
      <c r="J57" s="15">
        <f t="shared" si="1"/>
        <v>1.662750054</v>
      </c>
      <c r="K57" s="15">
        <f t="shared" si="2"/>
        <v>2.0784375675</v>
      </c>
      <c r="L57" s="15">
        <f t="shared" si="3"/>
        <v>0.12470625404999999</v>
      </c>
    </row>
    <row r="58" spans="1:12" x14ac:dyDescent="0.25">
      <c r="A58" s="22">
        <v>57</v>
      </c>
      <c r="B58" s="11">
        <v>44929.333333333299</v>
      </c>
      <c r="C58" s="11">
        <v>44929.375</v>
      </c>
      <c r="D58" s="12">
        <v>0.1</v>
      </c>
      <c r="E58" s="13">
        <v>44929.333333333336</v>
      </c>
      <c r="F58" s="14" t="s">
        <v>4</v>
      </c>
      <c r="G58" s="15">
        <v>1219.0600589999999</v>
      </c>
      <c r="H58" s="14">
        <f t="shared" si="0"/>
        <v>1.2190600589999998</v>
      </c>
      <c r="I58" s="15">
        <v>0.51032</v>
      </c>
      <c r="J58" s="15">
        <f t="shared" si="1"/>
        <v>1.7293800589999999</v>
      </c>
      <c r="K58" s="15">
        <f t="shared" si="2"/>
        <v>2.16172507375</v>
      </c>
      <c r="L58" s="15">
        <f t="shared" si="3"/>
        <v>0.21617250737500002</v>
      </c>
    </row>
    <row r="59" spans="1:12" x14ac:dyDescent="0.25">
      <c r="A59" s="22">
        <v>58</v>
      </c>
      <c r="B59" s="11">
        <v>44929.375</v>
      </c>
      <c r="C59" s="11">
        <v>44929.416666666701</v>
      </c>
      <c r="D59" s="12">
        <v>0.02</v>
      </c>
      <c r="E59" s="13">
        <v>44929.375</v>
      </c>
      <c r="F59" s="14" t="s">
        <v>4</v>
      </c>
      <c r="G59" s="15">
        <v>1242.48999</v>
      </c>
      <c r="H59" s="14">
        <f t="shared" si="0"/>
        <v>1.2424899899999999</v>
      </c>
      <c r="I59" s="15">
        <v>0.51032</v>
      </c>
      <c r="J59" s="15">
        <f t="shared" si="1"/>
        <v>1.7528099899999998</v>
      </c>
      <c r="K59" s="15">
        <f t="shared" si="2"/>
        <v>2.1910124874999997</v>
      </c>
      <c r="L59" s="15">
        <f t="shared" si="3"/>
        <v>4.3820249749999991E-2</v>
      </c>
    </row>
    <row r="60" spans="1:12" x14ac:dyDescent="0.25">
      <c r="A60" s="22">
        <v>59</v>
      </c>
      <c r="B60" s="11">
        <v>44929.416666666701</v>
      </c>
      <c r="C60" s="11">
        <v>44929.458333333299</v>
      </c>
      <c r="D60" s="12">
        <v>0.03</v>
      </c>
      <c r="E60" s="13">
        <v>44929.416666666664</v>
      </c>
      <c r="F60" s="14" t="s">
        <v>4</v>
      </c>
      <c r="G60" s="15">
        <v>1253.6400149999999</v>
      </c>
      <c r="H60" s="14">
        <f t="shared" si="0"/>
        <v>1.253640015</v>
      </c>
      <c r="I60" s="15">
        <v>0.51032</v>
      </c>
      <c r="J60" s="15">
        <f t="shared" si="1"/>
        <v>1.7639600149999999</v>
      </c>
      <c r="K60" s="15">
        <f t="shared" si="2"/>
        <v>2.20495001875</v>
      </c>
      <c r="L60" s="15">
        <f t="shared" si="3"/>
        <v>6.614850056249999E-2</v>
      </c>
    </row>
    <row r="61" spans="1:12" x14ac:dyDescent="0.25">
      <c r="A61" s="22">
        <v>60</v>
      </c>
      <c r="B61" s="11">
        <v>44929.458333333299</v>
      </c>
      <c r="C61" s="11">
        <v>44929.5</v>
      </c>
      <c r="D61" s="12">
        <v>0.02</v>
      </c>
      <c r="E61" s="13">
        <v>44929.458333333336</v>
      </c>
      <c r="F61" s="14" t="s">
        <v>4</v>
      </c>
      <c r="G61" s="15">
        <v>1260.4799800000001</v>
      </c>
      <c r="H61" s="14">
        <f t="shared" si="0"/>
        <v>1.2604799800000002</v>
      </c>
      <c r="I61" s="15">
        <v>0.51032</v>
      </c>
      <c r="J61" s="15">
        <f t="shared" si="1"/>
        <v>1.7707999800000001</v>
      </c>
      <c r="K61" s="15">
        <f t="shared" si="2"/>
        <v>2.213499975</v>
      </c>
      <c r="L61" s="15">
        <f t="shared" si="3"/>
        <v>4.4269999499999997E-2</v>
      </c>
    </row>
    <row r="62" spans="1:12" x14ac:dyDescent="0.25">
      <c r="A62" s="22">
        <v>61</v>
      </c>
      <c r="B62" s="11">
        <v>44929.5</v>
      </c>
      <c r="C62" s="11">
        <v>44929.541666666701</v>
      </c>
      <c r="D62" s="12">
        <v>0.05</v>
      </c>
      <c r="E62" s="13">
        <v>44929.5</v>
      </c>
      <c r="F62" s="14" t="s">
        <v>4</v>
      </c>
      <c r="G62" s="15">
        <v>1223.369995</v>
      </c>
      <c r="H62" s="14">
        <f t="shared" si="0"/>
        <v>1.2233699950000001</v>
      </c>
      <c r="I62" s="15">
        <v>0.51032</v>
      </c>
      <c r="J62" s="15">
        <f t="shared" si="1"/>
        <v>1.7336899950000002</v>
      </c>
      <c r="K62" s="15">
        <f t="shared" si="2"/>
        <v>2.1671124937500004</v>
      </c>
      <c r="L62" s="15">
        <f t="shared" si="3"/>
        <v>0.10835562468750003</v>
      </c>
    </row>
    <row r="63" spans="1:12" x14ac:dyDescent="0.25">
      <c r="A63" s="22">
        <v>62</v>
      </c>
      <c r="B63" s="11">
        <v>44929.541666666701</v>
      </c>
      <c r="C63" s="11">
        <v>44929.583333333299</v>
      </c>
      <c r="D63" s="12">
        <v>0.11</v>
      </c>
      <c r="E63" s="13">
        <v>44929.541666666664</v>
      </c>
      <c r="F63" s="14" t="s">
        <v>4</v>
      </c>
      <c r="G63" s="15">
        <v>1196.670044</v>
      </c>
      <c r="H63" s="14">
        <f t="shared" si="0"/>
        <v>1.196670044</v>
      </c>
      <c r="I63" s="15">
        <v>0.51032</v>
      </c>
      <c r="J63" s="15">
        <f t="shared" si="1"/>
        <v>1.7069900439999999</v>
      </c>
      <c r="K63" s="15">
        <f t="shared" si="2"/>
        <v>2.1337375549999997</v>
      </c>
      <c r="L63" s="15">
        <f t="shared" si="3"/>
        <v>0.23471113104999997</v>
      </c>
    </row>
    <row r="64" spans="1:12" x14ac:dyDescent="0.25">
      <c r="A64" s="22">
        <v>63</v>
      </c>
      <c r="B64" s="11">
        <v>44929.583333333299</v>
      </c>
      <c r="C64" s="11">
        <v>44929.625</v>
      </c>
      <c r="D64" s="12">
        <v>0.1</v>
      </c>
      <c r="E64" s="13">
        <v>44929.583333333336</v>
      </c>
      <c r="F64" s="14" t="s">
        <v>4</v>
      </c>
      <c r="G64" s="15">
        <v>1212.660034</v>
      </c>
      <c r="H64" s="14">
        <f t="shared" si="0"/>
        <v>1.212660034</v>
      </c>
      <c r="I64" s="15">
        <v>0.51032</v>
      </c>
      <c r="J64" s="15">
        <f t="shared" si="1"/>
        <v>1.7229800339999999</v>
      </c>
      <c r="K64" s="15">
        <f t="shared" si="2"/>
        <v>2.1537250424999996</v>
      </c>
      <c r="L64" s="15">
        <f t="shared" si="3"/>
        <v>0.21537250424999999</v>
      </c>
    </row>
    <row r="65" spans="1:12" x14ac:dyDescent="0.25">
      <c r="A65" s="22">
        <v>64</v>
      </c>
      <c r="B65" s="11">
        <v>44929.625</v>
      </c>
      <c r="C65" s="11">
        <v>44929.666666666701</v>
      </c>
      <c r="D65" s="12">
        <v>0.1</v>
      </c>
      <c r="E65" s="13">
        <v>44929.625</v>
      </c>
      <c r="F65" s="14" t="s">
        <v>4</v>
      </c>
      <c r="G65" s="15">
        <v>1247.3900149999999</v>
      </c>
      <c r="H65" s="14">
        <f t="shared" si="0"/>
        <v>1.2473900149999999</v>
      </c>
      <c r="I65" s="15">
        <v>0.51032</v>
      </c>
      <c r="J65" s="15">
        <f t="shared" si="1"/>
        <v>1.7577100149999998</v>
      </c>
      <c r="K65" s="15">
        <f t="shared" si="2"/>
        <v>2.19713751875</v>
      </c>
      <c r="L65" s="15">
        <f t="shared" si="3"/>
        <v>0.219713751875</v>
      </c>
    </row>
    <row r="66" spans="1:12" x14ac:dyDescent="0.25">
      <c r="A66" s="22">
        <v>65</v>
      </c>
      <c r="B66" s="11">
        <v>44929.666666666701</v>
      </c>
      <c r="C66" s="11">
        <v>44929.708333333299</v>
      </c>
      <c r="D66" s="12">
        <v>0.1</v>
      </c>
      <c r="E66" s="13">
        <v>44929.666666666664</v>
      </c>
      <c r="F66" s="14" t="s">
        <v>4</v>
      </c>
      <c r="G66" s="15">
        <v>1239.0699460000001</v>
      </c>
      <c r="H66" s="14">
        <f t="shared" ref="H66:H129" si="4">G66/1000</f>
        <v>1.2390699460000001</v>
      </c>
      <c r="I66" s="15">
        <v>0.51032</v>
      </c>
      <c r="J66" s="15">
        <f t="shared" ref="J66:J129" si="5">(H66+I66)</f>
        <v>1.749389946</v>
      </c>
      <c r="K66" s="15">
        <f t="shared" ref="K66:K129" si="6">J66*1.25</f>
        <v>2.1867374325000002</v>
      </c>
      <c r="L66" s="15">
        <f t="shared" ref="L66:L129" si="7">K66*D66</f>
        <v>0.21867374325000002</v>
      </c>
    </row>
    <row r="67" spans="1:12" x14ac:dyDescent="0.25">
      <c r="A67" s="22">
        <v>66</v>
      </c>
      <c r="B67" s="16">
        <v>44929.708333333299</v>
      </c>
      <c r="C67" s="16">
        <v>44929.75</v>
      </c>
      <c r="D67" s="17">
        <v>0.1</v>
      </c>
      <c r="E67" s="18">
        <v>44929.708333333336</v>
      </c>
      <c r="F67" s="19" t="s">
        <v>4</v>
      </c>
      <c r="G67" s="20">
        <v>1269.630005</v>
      </c>
      <c r="H67" s="19">
        <f t="shared" si="4"/>
        <v>1.269630005</v>
      </c>
      <c r="I67" s="20">
        <v>1.5207999999999999</v>
      </c>
      <c r="J67" s="20">
        <f t="shared" si="5"/>
        <v>2.7904300050000002</v>
      </c>
      <c r="K67" s="20">
        <f t="shared" si="6"/>
        <v>3.4880375062500004</v>
      </c>
      <c r="L67" s="20">
        <f t="shared" si="7"/>
        <v>0.34880375062500008</v>
      </c>
    </row>
    <row r="68" spans="1:12" x14ac:dyDescent="0.25">
      <c r="A68" s="22">
        <v>67</v>
      </c>
      <c r="B68" s="16">
        <v>44929.75</v>
      </c>
      <c r="C68" s="16">
        <v>44929.791666666701</v>
      </c>
      <c r="D68" s="17">
        <v>7.0000000000000007E-2</v>
      </c>
      <c r="E68" s="18">
        <v>44929.75</v>
      </c>
      <c r="F68" s="19" t="s">
        <v>4</v>
      </c>
      <c r="G68" s="20">
        <v>1256.3199460000001</v>
      </c>
      <c r="H68" s="19">
        <f t="shared" si="4"/>
        <v>1.2563199460000001</v>
      </c>
      <c r="I68" s="20">
        <v>1.5207999999999999</v>
      </c>
      <c r="J68" s="20">
        <f t="shared" si="5"/>
        <v>2.777119946</v>
      </c>
      <c r="K68" s="20">
        <f t="shared" si="6"/>
        <v>3.4713999324999998</v>
      </c>
      <c r="L68" s="20">
        <f t="shared" si="7"/>
        <v>0.24299799527500002</v>
      </c>
    </row>
    <row r="69" spans="1:12" x14ac:dyDescent="0.25">
      <c r="A69" s="22">
        <v>68</v>
      </c>
      <c r="B69" s="16">
        <v>44929.791666666701</v>
      </c>
      <c r="C69" s="16">
        <v>44929.833333333299</v>
      </c>
      <c r="D69" s="17">
        <v>0.02</v>
      </c>
      <c r="E69" s="18">
        <v>44929.791666666664</v>
      </c>
      <c r="F69" s="19" t="s">
        <v>4</v>
      </c>
      <c r="G69" s="20">
        <v>1197.2700199999999</v>
      </c>
      <c r="H69" s="19">
        <f t="shared" si="4"/>
        <v>1.1972700199999999</v>
      </c>
      <c r="I69" s="20">
        <v>1.5207999999999999</v>
      </c>
      <c r="J69" s="20">
        <f t="shared" si="5"/>
        <v>2.7180700199999999</v>
      </c>
      <c r="K69" s="20">
        <f t="shared" si="6"/>
        <v>3.3975875249999996</v>
      </c>
      <c r="L69" s="20">
        <f t="shared" si="7"/>
        <v>6.7951750499999991E-2</v>
      </c>
    </row>
    <row r="70" spans="1:12" x14ac:dyDescent="0.25">
      <c r="A70" s="22">
        <v>69</v>
      </c>
      <c r="B70" s="16">
        <v>44929.833333333299</v>
      </c>
      <c r="C70" s="16">
        <v>44929.875</v>
      </c>
      <c r="D70" s="17">
        <v>0.13</v>
      </c>
      <c r="E70" s="18">
        <v>44929.833333333336</v>
      </c>
      <c r="F70" s="19" t="s">
        <v>4</v>
      </c>
      <c r="G70" s="20">
        <v>1112.709961</v>
      </c>
      <c r="H70" s="19">
        <f t="shared" si="4"/>
        <v>1.112709961</v>
      </c>
      <c r="I70" s="20">
        <v>1.5207999999999999</v>
      </c>
      <c r="J70" s="20">
        <f t="shared" si="5"/>
        <v>2.6335099609999997</v>
      </c>
      <c r="K70" s="20">
        <f t="shared" si="6"/>
        <v>3.2918874512499996</v>
      </c>
      <c r="L70" s="20">
        <f t="shared" si="7"/>
        <v>0.42794536866249994</v>
      </c>
    </row>
    <row r="71" spans="1:12" x14ac:dyDescent="0.25">
      <c r="A71" s="22">
        <v>70</v>
      </c>
      <c r="B71" s="11">
        <v>44929.875</v>
      </c>
      <c r="C71" s="11">
        <v>44929.916666666701</v>
      </c>
      <c r="D71" s="12">
        <v>0.06</v>
      </c>
      <c r="E71" s="13">
        <v>44929.875</v>
      </c>
      <c r="F71" s="14" t="s">
        <v>4</v>
      </c>
      <c r="G71" s="15">
        <v>974.60998500000005</v>
      </c>
      <c r="H71" s="14">
        <f t="shared" si="4"/>
        <v>0.97460998500000007</v>
      </c>
      <c r="I71" s="15">
        <v>0.51032</v>
      </c>
      <c r="J71" s="15">
        <f t="shared" si="5"/>
        <v>1.484929985</v>
      </c>
      <c r="K71" s="15">
        <f t="shared" si="6"/>
        <v>1.8561624812499999</v>
      </c>
      <c r="L71" s="15">
        <f t="shared" si="7"/>
        <v>0.11136974887499999</v>
      </c>
    </row>
    <row r="72" spans="1:12" x14ac:dyDescent="0.25">
      <c r="A72" s="22">
        <v>71</v>
      </c>
      <c r="B72" s="11">
        <v>44929.916666666701</v>
      </c>
      <c r="C72" s="11">
        <v>44929.958333333299</v>
      </c>
      <c r="D72" s="12">
        <v>0.06</v>
      </c>
      <c r="E72" s="13">
        <v>44929.916666666664</v>
      </c>
      <c r="F72" s="14" t="s">
        <v>4</v>
      </c>
      <c r="G72" s="15">
        <v>849.82000700000003</v>
      </c>
      <c r="H72" s="14">
        <f t="shared" si="4"/>
        <v>0.84982000700000004</v>
      </c>
      <c r="I72" s="15">
        <v>0.51032</v>
      </c>
      <c r="J72" s="15">
        <f t="shared" si="5"/>
        <v>1.360140007</v>
      </c>
      <c r="K72" s="15">
        <f t="shared" si="6"/>
        <v>1.70017500875</v>
      </c>
      <c r="L72" s="15">
        <f t="shared" si="7"/>
        <v>0.10201050052500001</v>
      </c>
    </row>
    <row r="73" spans="1:12" x14ac:dyDescent="0.25">
      <c r="A73" s="22">
        <v>72</v>
      </c>
      <c r="B73" s="11">
        <v>44929.958333333299</v>
      </c>
      <c r="C73" s="11">
        <v>44930</v>
      </c>
      <c r="D73" s="12">
        <v>0.16</v>
      </c>
      <c r="E73" s="13">
        <v>44929.958333333336</v>
      </c>
      <c r="F73" s="14" t="s">
        <v>4</v>
      </c>
      <c r="G73" s="15">
        <v>696.53997800000002</v>
      </c>
      <c r="H73" s="14">
        <f t="shared" si="4"/>
        <v>0.696539978</v>
      </c>
      <c r="I73" s="15">
        <v>0.51032</v>
      </c>
      <c r="J73" s="15">
        <f t="shared" si="5"/>
        <v>1.206859978</v>
      </c>
      <c r="K73" s="15">
        <f t="shared" si="6"/>
        <v>1.5085749724999999</v>
      </c>
      <c r="L73" s="15">
        <f t="shared" si="7"/>
        <v>0.2413719956</v>
      </c>
    </row>
    <row r="74" spans="1:12" x14ac:dyDescent="0.25">
      <c r="A74" s="22">
        <v>73</v>
      </c>
      <c r="B74" s="5">
        <v>44930</v>
      </c>
      <c r="C74" s="5">
        <v>44930.041666666701</v>
      </c>
      <c r="D74" s="6">
        <v>0.12</v>
      </c>
      <c r="E74" s="7">
        <v>44930</v>
      </c>
      <c r="F74" s="8" t="s">
        <v>4</v>
      </c>
      <c r="G74" s="10">
        <v>616.35998500000005</v>
      </c>
      <c r="H74" s="8">
        <f t="shared" si="4"/>
        <v>0.616359985</v>
      </c>
      <c r="I74" s="9">
        <v>0.17016000000000001</v>
      </c>
      <c r="J74" s="10">
        <f t="shared" si="5"/>
        <v>0.78651998499999998</v>
      </c>
      <c r="K74" s="10">
        <f t="shared" si="6"/>
        <v>0.98314998124999997</v>
      </c>
      <c r="L74" s="10">
        <f t="shared" si="7"/>
        <v>0.11797799774999999</v>
      </c>
    </row>
    <row r="75" spans="1:12" x14ac:dyDescent="0.25">
      <c r="A75" s="22">
        <v>74</v>
      </c>
      <c r="B75" s="5">
        <v>44930.041666666701</v>
      </c>
      <c r="C75" s="5">
        <v>44930.083333333299</v>
      </c>
      <c r="D75" s="6">
        <v>0.1</v>
      </c>
      <c r="E75" s="7">
        <v>44930.041666666664</v>
      </c>
      <c r="F75" s="8" t="s">
        <v>4</v>
      </c>
      <c r="G75" s="10">
        <v>586.32000700000003</v>
      </c>
      <c r="H75" s="8">
        <f t="shared" si="4"/>
        <v>0.58632000700000009</v>
      </c>
      <c r="I75" s="9">
        <v>0.17016000000000001</v>
      </c>
      <c r="J75" s="10">
        <f t="shared" si="5"/>
        <v>0.75648000700000007</v>
      </c>
      <c r="K75" s="10">
        <f t="shared" si="6"/>
        <v>0.94560000875000005</v>
      </c>
      <c r="L75" s="10">
        <f t="shared" si="7"/>
        <v>9.4560000875000008E-2</v>
      </c>
    </row>
    <row r="76" spans="1:12" x14ac:dyDescent="0.25">
      <c r="A76" s="22">
        <v>75</v>
      </c>
      <c r="B76" s="5">
        <v>44930.083333333299</v>
      </c>
      <c r="C76" s="5">
        <v>44930.125</v>
      </c>
      <c r="D76" s="6">
        <v>0.1</v>
      </c>
      <c r="E76" s="7">
        <v>44930.083333333336</v>
      </c>
      <c r="F76" s="8" t="s">
        <v>4</v>
      </c>
      <c r="G76" s="10">
        <v>520.05999799999995</v>
      </c>
      <c r="H76" s="8">
        <f t="shared" si="4"/>
        <v>0.52005999799999991</v>
      </c>
      <c r="I76" s="9">
        <v>0.17016000000000001</v>
      </c>
      <c r="J76" s="10">
        <f t="shared" si="5"/>
        <v>0.69021999799999989</v>
      </c>
      <c r="K76" s="10">
        <f t="shared" si="6"/>
        <v>0.86277499749999986</v>
      </c>
      <c r="L76" s="10">
        <f t="shared" si="7"/>
        <v>8.6277499749999986E-2</v>
      </c>
    </row>
    <row r="77" spans="1:12" x14ac:dyDescent="0.25">
      <c r="A77" s="22">
        <v>76</v>
      </c>
      <c r="B77" s="5">
        <v>44930.125</v>
      </c>
      <c r="C77" s="5">
        <v>44930.166666666701</v>
      </c>
      <c r="D77" s="6">
        <v>0.1</v>
      </c>
      <c r="E77" s="7">
        <v>44930.125</v>
      </c>
      <c r="F77" s="8" t="s">
        <v>4</v>
      </c>
      <c r="G77" s="10">
        <v>515.07000700000003</v>
      </c>
      <c r="H77" s="8">
        <f t="shared" si="4"/>
        <v>0.51507000700000005</v>
      </c>
      <c r="I77" s="9">
        <v>0.17016000000000001</v>
      </c>
      <c r="J77" s="10">
        <f t="shared" si="5"/>
        <v>0.68523000700000003</v>
      </c>
      <c r="K77" s="10">
        <f t="shared" si="6"/>
        <v>0.85653750875000001</v>
      </c>
      <c r="L77" s="10">
        <f t="shared" si="7"/>
        <v>8.5653750875000004E-2</v>
      </c>
    </row>
    <row r="78" spans="1:12" x14ac:dyDescent="0.25">
      <c r="A78" s="22">
        <v>77</v>
      </c>
      <c r="B78" s="5">
        <v>44930.166666666701</v>
      </c>
      <c r="C78" s="5">
        <v>44930.208333333299</v>
      </c>
      <c r="D78" s="6">
        <v>0.1</v>
      </c>
      <c r="E78" s="7">
        <v>44930.166666666664</v>
      </c>
      <c r="F78" s="8" t="s">
        <v>4</v>
      </c>
      <c r="G78" s="10">
        <v>533.59002699999996</v>
      </c>
      <c r="H78" s="8">
        <f t="shared" si="4"/>
        <v>0.53359002699999991</v>
      </c>
      <c r="I78" s="9">
        <v>0.17016000000000001</v>
      </c>
      <c r="J78" s="10">
        <f t="shared" si="5"/>
        <v>0.70375002699999989</v>
      </c>
      <c r="K78" s="10">
        <f t="shared" si="6"/>
        <v>0.87968753374999986</v>
      </c>
      <c r="L78" s="10">
        <f t="shared" si="7"/>
        <v>8.7968753374999986E-2</v>
      </c>
    </row>
    <row r="79" spans="1:12" x14ac:dyDescent="0.25">
      <c r="A79" s="22">
        <v>78</v>
      </c>
      <c r="B79" s="5">
        <v>44930.208333333299</v>
      </c>
      <c r="C79" s="5">
        <v>44930.25</v>
      </c>
      <c r="D79" s="6">
        <v>0.1</v>
      </c>
      <c r="E79" s="7">
        <v>44930.208333333336</v>
      </c>
      <c r="F79" s="8" t="s">
        <v>4</v>
      </c>
      <c r="G79" s="10">
        <v>607.80999799999995</v>
      </c>
      <c r="H79" s="8">
        <f t="shared" si="4"/>
        <v>0.60780999799999991</v>
      </c>
      <c r="I79" s="9">
        <v>0.17016000000000001</v>
      </c>
      <c r="J79" s="10">
        <f t="shared" si="5"/>
        <v>0.77796999799999988</v>
      </c>
      <c r="K79" s="10">
        <f t="shared" si="6"/>
        <v>0.9724624974999998</v>
      </c>
      <c r="L79" s="10">
        <f t="shared" si="7"/>
        <v>9.7246249749999986E-2</v>
      </c>
    </row>
    <row r="80" spans="1:12" x14ac:dyDescent="0.25">
      <c r="A80" s="22">
        <v>79</v>
      </c>
      <c r="B80" s="11">
        <v>44930.25</v>
      </c>
      <c r="C80" s="11">
        <v>44930.291666666701</v>
      </c>
      <c r="D80" s="12">
        <v>0.09</v>
      </c>
      <c r="E80" s="13">
        <v>44930.25</v>
      </c>
      <c r="F80" s="14" t="s">
        <v>4</v>
      </c>
      <c r="G80" s="15">
        <v>595.76000999999997</v>
      </c>
      <c r="H80" s="14">
        <f t="shared" si="4"/>
        <v>0.59576001000000001</v>
      </c>
      <c r="I80" s="15">
        <v>0.51032</v>
      </c>
      <c r="J80" s="15">
        <f t="shared" si="5"/>
        <v>1.1060800099999999</v>
      </c>
      <c r="K80" s="15">
        <f t="shared" si="6"/>
        <v>1.3826000124999998</v>
      </c>
      <c r="L80" s="15">
        <f t="shared" si="7"/>
        <v>0.12443400112499997</v>
      </c>
    </row>
    <row r="81" spans="1:12" x14ac:dyDescent="0.25">
      <c r="A81" s="22">
        <v>80</v>
      </c>
      <c r="B81" s="11">
        <v>44930.291666666701</v>
      </c>
      <c r="C81" s="11">
        <v>44930.333333333299</v>
      </c>
      <c r="D81" s="12">
        <v>0.03</v>
      </c>
      <c r="E81" s="13">
        <v>44930.291666666664</v>
      </c>
      <c r="F81" s="14" t="s">
        <v>4</v>
      </c>
      <c r="G81" s="15">
        <v>619.71002199999998</v>
      </c>
      <c r="H81" s="14">
        <f t="shared" si="4"/>
        <v>0.61971002200000003</v>
      </c>
      <c r="I81" s="15">
        <v>0.51032</v>
      </c>
      <c r="J81" s="15">
        <f t="shared" si="5"/>
        <v>1.1300300220000001</v>
      </c>
      <c r="K81" s="15">
        <f t="shared" si="6"/>
        <v>1.4125375275000001</v>
      </c>
      <c r="L81" s="15">
        <f t="shared" si="7"/>
        <v>4.2376125824999999E-2</v>
      </c>
    </row>
    <row r="82" spans="1:12" x14ac:dyDescent="0.25">
      <c r="A82" s="22">
        <v>81</v>
      </c>
      <c r="B82" s="11">
        <v>44930.333333333299</v>
      </c>
      <c r="C82" s="11">
        <v>44930.375</v>
      </c>
      <c r="D82" s="12">
        <v>0.25</v>
      </c>
      <c r="E82" s="13">
        <v>44930.333333333336</v>
      </c>
      <c r="F82" s="14" t="s">
        <v>4</v>
      </c>
      <c r="G82" s="15">
        <v>641.57000700000003</v>
      </c>
      <c r="H82" s="14">
        <f t="shared" si="4"/>
        <v>0.641570007</v>
      </c>
      <c r="I82" s="15">
        <v>0.51032</v>
      </c>
      <c r="J82" s="15">
        <f t="shared" si="5"/>
        <v>1.151890007</v>
      </c>
      <c r="K82" s="15">
        <f t="shared" si="6"/>
        <v>1.4398625087500001</v>
      </c>
      <c r="L82" s="15">
        <f t="shared" si="7"/>
        <v>0.35996562718750003</v>
      </c>
    </row>
    <row r="83" spans="1:12" x14ac:dyDescent="0.25">
      <c r="A83" s="22">
        <v>82</v>
      </c>
      <c r="B83" s="11">
        <v>44930.375</v>
      </c>
      <c r="C83" s="11">
        <v>44930.416666666701</v>
      </c>
      <c r="D83" s="12">
        <v>0.11</v>
      </c>
      <c r="E83" s="13">
        <v>44930.375</v>
      </c>
      <c r="F83" s="14" t="s">
        <v>4</v>
      </c>
      <c r="G83" s="15">
        <v>634.88000499999998</v>
      </c>
      <c r="H83" s="14">
        <f t="shared" si="4"/>
        <v>0.63488000499999997</v>
      </c>
      <c r="I83" s="15">
        <v>0.51032</v>
      </c>
      <c r="J83" s="15">
        <f t="shared" si="5"/>
        <v>1.145200005</v>
      </c>
      <c r="K83" s="15">
        <f t="shared" si="6"/>
        <v>1.4315000062499998</v>
      </c>
      <c r="L83" s="15">
        <f t="shared" si="7"/>
        <v>0.1574650006875</v>
      </c>
    </row>
    <row r="84" spans="1:12" x14ac:dyDescent="0.25">
      <c r="A84" s="22">
        <v>83</v>
      </c>
      <c r="B84" s="11">
        <v>44930.416666666701</v>
      </c>
      <c r="C84" s="11">
        <v>44930.458333333299</v>
      </c>
      <c r="D84" s="12">
        <v>1.65</v>
      </c>
      <c r="E84" s="13">
        <v>44930.416666666664</v>
      </c>
      <c r="F84" s="14" t="s">
        <v>4</v>
      </c>
      <c r="G84" s="15">
        <v>564.830017</v>
      </c>
      <c r="H84" s="14">
        <f t="shared" si="4"/>
        <v>0.56483001700000002</v>
      </c>
      <c r="I84" s="15">
        <v>0.51032</v>
      </c>
      <c r="J84" s="15">
        <f t="shared" si="5"/>
        <v>1.0751500169999999</v>
      </c>
      <c r="K84" s="15">
        <f t="shared" si="6"/>
        <v>1.34393752125</v>
      </c>
      <c r="L84" s="15">
        <f t="shared" si="7"/>
        <v>2.2174969100624997</v>
      </c>
    </row>
    <row r="85" spans="1:12" x14ac:dyDescent="0.25">
      <c r="A85" s="22">
        <v>84</v>
      </c>
      <c r="B85" s="11">
        <v>44930.458333333299</v>
      </c>
      <c r="C85" s="11">
        <v>44930.5</v>
      </c>
      <c r="D85" s="12">
        <v>0.5</v>
      </c>
      <c r="E85" s="13">
        <v>44930.458333333336</v>
      </c>
      <c r="F85" s="14" t="s">
        <v>4</v>
      </c>
      <c r="G85" s="15">
        <v>607.65997300000004</v>
      </c>
      <c r="H85" s="14">
        <f t="shared" si="4"/>
        <v>0.60765997300000008</v>
      </c>
      <c r="I85" s="15">
        <v>0.51032</v>
      </c>
      <c r="J85" s="15">
        <f t="shared" si="5"/>
        <v>1.1179799730000002</v>
      </c>
      <c r="K85" s="15">
        <f t="shared" si="6"/>
        <v>1.3974749662500003</v>
      </c>
      <c r="L85" s="15">
        <f t="shared" si="7"/>
        <v>0.69873748312500017</v>
      </c>
    </row>
    <row r="86" spans="1:12" x14ac:dyDescent="0.25">
      <c r="A86" s="22">
        <v>85</v>
      </c>
      <c r="B86" s="11">
        <v>44930.5</v>
      </c>
      <c r="C86" s="11">
        <v>44930.541666666701</v>
      </c>
      <c r="D86" s="12">
        <v>0.17</v>
      </c>
      <c r="E86" s="13">
        <v>44930.5</v>
      </c>
      <c r="F86" s="14" t="s">
        <v>4</v>
      </c>
      <c r="G86" s="15">
        <v>601.55999799999995</v>
      </c>
      <c r="H86" s="14">
        <f t="shared" si="4"/>
        <v>0.60155999799999993</v>
      </c>
      <c r="I86" s="15">
        <v>0.51032</v>
      </c>
      <c r="J86" s="15">
        <f t="shared" si="5"/>
        <v>1.111879998</v>
      </c>
      <c r="K86" s="15">
        <f t="shared" si="6"/>
        <v>1.3898499975</v>
      </c>
      <c r="L86" s="15">
        <f t="shared" si="7"/>
        <v>0.23627449957500002</v>
      </c>
    </row>
    <row r="87" spans="1:12" x14ac:dyDescent="0.25">
      <c r="A87" s="22">
        <v>86</v>
      </c>
      <c r="B87" s="11">
        <v>44930.541666666701</v>
      </c>
      <c r="C87" s="11">
        <v>44930.583333333299</v>
      </c>
      <c r="D87" s="12">
        <v>0.23</v>
      </c>
      <c r="E87" s="13">
        <v>44930.541666666664</v>
      </c>
      <c r="F87" s="14" t="s">
        <v>4</v>
      </c>
      <c r="G87" s="15">
        <v>592.85998500000005</v>
      </c>
      <c r="H87" s="14">
        <f t="shared" si="4"/>
        <v>0.59285998500000003</v>
      </c>
      <c r="I87" s="15">
        <v>0.51032</v>
      </c>
      <c r="J87" s="15">
        <f t="shared" si="5"/>
        <v>1.1031799850000001</v>
      </c>
      <c r="K87" s="15">
        <f t="shared" si="6"/>
        <v>1.3789749812500003</v>
      </c>
      <c r="L87" s="15">
        <f t="shared" si="7"/>
        <v>0.31716424568750007</v>
      </c>
    </row>
    <row r="88" spans="1:12" x14ac:dyDescent="0.25">
      <c r="A88" s="22">
        <v>87</v>
      </c>
      <c r="B88" s="11">
        <v>44930.583333333299</v>
      </c>
      <c r="C88" s="11">
        <v>44930.625</v>
      </c>
      <c r="D88" s="12">
        <v>0.15</v>
      </c>
      <c r="E88" s="13">
        <v>44930.583333333336</v>
      </c>
      <c r="F88" s="14" t="s">
        <v>4</v>
      </c>
      <c r="G88" s="15">
        <v>596.580017</v>
      </c>
      <c r="H88" s="14">
        <f t="shared" si="4"/>
        <v>0.59658001699999996</v>
      </c>
      <c r="I88" s="15">
        <v>0.51032</v>
      </c>
      <c r="J88" s="15">
        <f t="shared" si="5"/>
        <v>1.1069000170000001</v>
      </c>
      <c r="K88" s="15">
        <f t="shared" si="6"/>
        <v>1.3836250212500001</v>
      </c>
      <c r="L88" s="15">
        <f t="shared" si="7"/>
        <v>0.20754375318750001</v>
      </c>
    </row>
    <row r="89" spans="1:12" x14ac:dyDescent="0.25">
      <c r="A89" s="22">
        <v>88</v>
      </c>
      <c r="B89" s="11">
        <v>44930.625</v>
      </c>
      <c r="C89" s="11">
        <v>44930.666666666701</v>
      </c>
      <c r="D89" s="12">
        <v>0.15</v>
      </c>
      <c r="E89" s="13">
        <v>44930.625</v>
      </c>
      <c r="F89" s="14" t="s">
        <v>4</v>
      </c>
      <c r="G89" s="15">
        <v>593.01000999999997</v>
      </c>
      <c r="H89" s="14">
        <f t="shared" si="4"/>
        <v>0.59301000999999998</v>
      </c>
      <c r="I89" s="15">
        <v>0.51032</v>
      </c>
      <c r="J89" s="15">
        <f t="shared" si="5"/>
        <v>1.1033300100000001</v>
      </c>
      <c r="K89" s="15">
        <f t="shared" si="6"/>
        <v>1.3791625125000002</v>
      </c>
      <c r="L89" s="15">
        <f t="shared" si="7"/>
        <v>0.20687437687500002</v>
      </c>
    </row>
    <row r="90" spans="1:12" x14ac:dyDescent="0.25">
      <c r="A90" s="22">
        <v>89</v>
      </c>
      <c r="B90" s="11">
        <v>44930.666666666701</v>
      </c>
      <c r="C90" s="11">
        <v>44930.708333333299</v>
      </c>
      <c r="D90" s="12">
        <v>0.11</v>
      </c>
      <c r="E90" s="13">
        <v>44930.666666666664</v>
      </c>
      <c r="F90" s="14" t="s">
        <v>4</v>
      </c>
      <c r="G90" s="15">
        <v>601.03997800000002</v>
      </c>
      <c r="H90" s="14">
        <f t="shared" si="4"/>
        <v>0.60103997799999997</v>
      </c>
      <c r="I90" s="15">
        <v>0.51032</v>
      </c>
      <c r="J90" s="15">
        <f t="shared" si="5"/>
        <v>1.1113599779999999</v>
      </c>
      <c r="K90" s="15">
        <f t="shared" si="6"/>
        <v>1.3891999724999997</v>
      </c>
      <c r="L90" s="15">
        <f t="shared" si="7"/>
        <v>0.15281199697499998</v>
      </c>
    </row>
    <row r="91" spans="1:12" x14ac:dyDescent="0.25">
      <c r="A91" s="22">
        <v>90</v>
      </c>
      <c r="B91" s="16">
        <v>44930.708333333299</v>
      </c>
      <c r="C91" s="16">
        <v>44930.75</v>
      </c>
      <c r="D91" s="17">
        <v>0.11</v>
      </c>
      <c r="E91" s="18">
        <v>44930.708333333336</v>
      </c>
      <c r="F91" s="19" t="s">
        <v>4</v>
      </c>
      <c r="G91" s="20">
        <v>640.76000999999997</v>
      </c>
      <c r="H91" s="19">
        <f t="shared" si="4"/>
        <v>0.64076000999999994</v>
      </c>
      <c r="I91" s="20">
        <v>1.5207999999999999</v>
      </c>
      <c r="J91" s="20">
        <f t="shared" si="5"/>
        <v>2.1615600099999996</v>
      </c>
      <c r="K91" s="20">
        <f t="shared" si="6"/>
        <v>2.7019500124999993</v>
      </c>
      <c r="L91" s="20">
        <f t="shared" si="7"/>
        <v>0.29721450137499994</v>
      </c>
    </row>
    <row r="92" spans="1:12" x14ac:dyDescent="0.25">
      <c r="A92" s="22">
        <v>91</v>
      </c>
      <c r="B92" s="16">
        <v>44930.75</v>
      </c>
      <c r="C92" s="16">
        <v>44930.791666666701</v>
      </c>
      <c r="D92" s="17">
        <v>0.1</v>
      </c>
      <c r="E92" s="18">
        <v>44930.75</v>
      </c>
      <c r="F92" s="19" t="s">
        <v>4</v>
      </c>
      <c r="G92" s="20">
        <v>537.53002900000001</v>
      </c>
      <c r="H92" s="19">
        <f t="shared" si="4"/>
        <v>0.53753002900000002</v>
      </c>
      <c r="I92" s="20">
        <v>1.5207999999999999</v>
      </c>
      <c r="J92" s="20">
        <f t="shared" si="5"/>
        <v>2.0583300289999999</v>
      </c>
      <c r="K92" s="20">
        <f t="shared" si="6"/>
        <v>2.57291253625</v>
      </c>
      <c r="L92" s="20">
        <f t="shared" si="7"/>
        <v>0.25729125362499999</v>
      </c>
    </row>
    <row r="93" spans="1:12" x14ac:dyDescent="0.25">
      <c r="A93" s="22">
        <v>92</v>
      </c>
      <c r="B93" s="16">
        <v>44930.791666666701</v>
      </c>
      <c r="C93" s="16">
        <v>44930.833333333299</v>
      </c>
      <c r="D93" s="17">
        <v>0.11</v>
      </c>
      <c r="E93" s="18">
        <v>44930.791666666664</v>
      </c>
      <c r="F93" s="19" t="s">
        <v>4</v>
      </c>
      <c r="G93" s="20">
        <v>495.36999500000002</v>
      </c>
      <c r="H93" s="19">
        <f t="shared" si="4"/>
        <v>0.49536999500000001</v>
      </c>
      <c r="I93" s="20">
        <v>1.5207999999999999</v>
      </c>
      <c r="J93" s="20">
        <f t="shared" si="5"/>
        <v>2.0161699949999998</v>
      </c>
      <c r="K93" s="20">
        <f t="shared" si="6"/>
        <v>2.5202124937499999</v>
      </c>
      <c r="L93" s="20">
        <f t="shared" si="7"/>
        <v>0.27722337431249999</v>
      </c>
    </row>
    <row r="94" spans="1:12" x14ac:dyDescent="0.25">
      <c r="A94" s="22">
        <v>93</v>
      </c>
      <c r="B94" s="16">
        <v>44930.833333333299</v>
      </c>
      <c r="C94" s="16">
        <v>44930.875</v>
      </c>
      <c r="D94" s="17">
        <v>0.11</v>
      </c>
      <c r="E94" s="18">
        <v>44930.833333333336</v>
      </c>
      <c r="F94" s="19" t="s">
        <v>4</v>
      </c>
      <c r="G94" s="20">
        <v>462.04998799999998</v>
      </c>
      <c r="H94" s="19">
        <f t="shared" si="4"/>
        <v>0.46204998799999997</v>
      </c>
      <c r="I94" s="20">
        <v>1.5207999999999999</v>
      </c>
      <c r="J94" s="20">
        <f t="shared" si="5"/>
        <v>1.9828499879999999</v>
      </c>
      <c r="K94" s="20">
        <f t="shared" si="6"/>
        <v>2.4785624849999999</v>
      </c>
      <c r="L94" s="20">
        <f t="shared" si="7"/>
        <v>0.27264187335000001</v>
      </c>
    </row>
    <row r="95" spans="1:12" x14ac:dyDescent="0.25">
      <c r="A95" s="22">
        <v>94</v>
      </c>
      <c r="B95" s="11">
        <v>44930.875</v>
      </c>
      <c r="C95" s="11">
        <v>44930.916666666701</v>
      </c>
      <c r="D95" s="12">
        <v>0.11</v>
      </c>
      <c r="E95" s="13">
        <v>44930.875</v>
      </c>
      <c r="F95" s="14" t="s">
        <v>4</v>
      </c>
      <c r="G95" s="15">
        <v>425.82998700000002</v>
      </c>
      <c r="H95" s="14">
        <f t="shared" si="4"/>
        <v>0.42582998700000002</v>
      </c>
      <c r="I95" s="15">
        <v>0.51032</v>
      </c>
      <c r="J95" s="15">
        <f t="shared" si="5"/>
        <v>0.93614998700000007</v>
      </c>
      <c r="K95" s="15">
        <f t="shared" si="6"/>
        <v>1.1701874837500001</v>
      </c>
      <c r="L95" s="15">
        <f t="shared" si="7"/>
        <v>0.12872062321250002</v>
      </c>
    </row>
    <row r="96" spans="1:12" x14ac:dyDescent="0.25">
      <c r="A96" s="22">
        <v>95</v>
      </c>
      <c r="B96" s="11">
        <v>44930.916666666701</v>
      </c>
      <c r="C96" s="11">
        <v>44930.958333333299</v>
      </c>
      <c r="D96" s="12">
        <v>0.04</v>
      </c>
      <c r="E96" s="13">
        <v>44930.916666666664</v>
      </c>
      <c r="F96" s="14" t="s">
        <v>4</v>
      </c>
      <c r="G96" s="15">
        <v>282.14999399999999</v>
      </c>
      <c r="H96" s="14">
        <f t="shared" si="4"/>
        <v>0.28214999400000002</v>
      </c>
      <c r="I96" s="15">
        <v>0.51032</v>
      </c>
      <c r="J96" s="15">
        <f t="shared" si="5"/>
        <v>0.79246999399999996</v>
      </c>
      <c r="K96" s="15">
        <f t="shared" si="6"/>
        <v>0.9905874925</v>
      </c>
      <c r="L96" s="15">
        <f t="shared" si="7"/>
        <v>3.9623499700000002E-2</v>
      </c>
    </row>
    <row r="97" spans="1:12" x14ac:dyDescent="0.25">
      <c r="A97" s="22">
        <v>96</v>
      </c>
      <c r="B97" s="11">
        <v>44930.958333333299</v>
      </c>
      <c r="C97" s="11">
        <v>44931</v>
      </c>
      <c r="D97" s="12">
        <v>0.14000000000000001</v>
      </c>
      <c r="E97" s="13">
        <v>44930.958333333336</v>
      </c>
      <c r="F97" s="14" t="s">
        <v>4</v>
      </c>
      <c r="G97" s="15">
        <v>229.199997</v>
      </c>
      <c r="H97" s="14">
        <f t="shared" si="4"/>
        <v>0.22919999699999999</v>
      </c>
      <c r="I97" s="15">
        <v>0.51032</v>
      </c>
      <c r="J97" s="15">
        <f t="shared" si="5"/>
        <v>0.73951999699999993</v>
      </c>
      <c r="K97" s="15">
        <f t="shared" si="6"/>
        <v>0.92439999624999991</v>
      </c>
      <c r="L97" s="15">
        <f t="shared" si="7"/>
        <v>0.12941599947499999</v>
      </c>
    </row>
    <row r="98" spans="1:12" x14ac:dyDescent="0.25">
      <c r="A98" s="22">
        <v>97</v>
      </c>
      <c r="B98" s="5">
        <v>44931</v>
      </c>
      <c r="C98" s="5">
        <v>44931.041666666701</v>
      </c>
      <c r="D98" s="6">
        <v>0.05</v>
      </c>
      <c r="E98" s="7">
        <v>44931</v>
      </c>
      <c r="F98" s="8" t="s">
        <v>4</v>
      </c>
      <c r="G98" s="10">
        <v>223.33999600000001</v>
      </c>
      <c r="H98" s="8">
        <f t="shared" si="4"/>
        <v>0.22333999600000001</v>
      </c>
      <c r="I98" s="9">
        <v>0.17016000000000001</v>
      </c>
      <c r="J98" s="10">
        <f t="shared" si="5"/>
        <v>0.39349999600000002</v>
      </c>
      <c r="K98" s="10">
        <f t="shared" si="6"/>
        <v>0.49187499500000004</v>
      </c>
      <c r="L98" s="10">
        <f t="shared" si="7"/>
        <v>2.4593749750000005E-2</v>
      </c>
    </row>
    <row r="99" spans="1:12" x14ac:dyDescent="0.25">
      <c r="A99" s="22">
        <v>98</v>
      </c>
      <c r="B99" s="5">
        <v>44931.041666666701</v>
      </c>
      <c r="C99" s="5">
        <v>44931.083333333299</v>
      </c>
      <c r="D99" s="6">
        <v>0.02</v>
      </c>
      <c r="E99" s="7">
        <v>44931.041666666664</v>
      </c>
      <c r="F99" s="8" t="s">
        <v>4</v>
      </c>
      <c r="G99" s="10">
        <v>209.36000100000001</v>
      </c>
      <c r="H99" s="8">
        <f t="shared" si="4"/>
        <v>0.20936000100000002</v>
      </c>
      <c r="I99" s="9">
        <v>0.17016000000000001</v>
      </c>
      <c r="J99" s="10">
        <f t="shared" si="5"/>
        <v>0.37952000100000005</v>
      </c>
      <c r="K99" s="10">
        <f t="shared" si="6"/>
        <v>0.47440000125000004</v>
      </c>
      <c r="L99" s="10">
        <f t="shared" si="7"/>
        <v>9.4880000250000002E-3</v>
      </c>
    </row>
    <row r="100" spans="1:12" x14ac:dyDescent="0.25">
      <c r="A100" s="22">
        <v>99</v>
      </c>
      <c r="B100" s="5">
        <v>44931.083333333299</v>
      </c>
      <c r="C100" s="5">
        <v>44931.125</v>
      </c>
      <c r="D100" s="6">
        <v>0.03</v>
      </c>
      <c r="E100" s="7">
        <v>44931.083333333336</v>
      </c>
      <c r="F100" s="8" t="s">
        <v>4</v>
      </c>
      <c r="G100" s="10">
        <v>205.86000100000001</v>
      </c>
      <c r="H100" s="8">
        <f t="shared" si="4"/>
        <v>0.20586000100000001</v>
      </c>
      <c r="I100" s="9">
        <v>0.17016000000000001</v>
      </c>
      <c r="J100" s="10">
        <f t="shared" si="5"/>
        <v>0.37602000099999999</v>
      </c>
      <c r="K100" s="10">
        <f t="shared" si="6"/>
        <v>0.47002500125000002</v>
      </c>
      <c r="L100" s="10">
        <f t="shared" si="7"/>
        <v>1.41007500375E-2</v>
      </c>
    </row>
    <row r="101" spans="1:12" x14ac:dyDescent="0.25">
      <c r="A101" s="22">
        <v>100</v>
      </c>
      <c r="B101" s="5">
        <v>44931.125</v>
      </c>
      <c r="C101" s="5">
        <v>44931.166666666701</v>
      </c>
      <c r="D101" s="6">
        <v>0.06</v>
      </c>
      <c r="E101" s="7">
        <v>44931.125</v>
      </c>
      <c r="F101" s="8" t="s">
        <v>4</v>
      </c>
      <c r="G101" s="10">
        <v>206.46000699999999</v>
      </c>
      <c r="H101" s="8">
        <f t="shared" si="4"/>
        <v>0.206460007</v>
      </c>
      <c r="I101" s="9">
        <v>0.17016000000000001</v>
      </c>
      <c r="J101" s="10">
        <f t="shared" si="5"/>
        <v>0.37662000699999998</v>
      </c>
      <c r="K101" s="10">
        <f t="shared" si="6"/>
        <v>0.47077500875</v>
      </c>
      <c r="L101" s="10">
        <f t="shared" si="7"/>
        <v>2.8246500524999999E-2</v>
      </c>
    </row>
    <row r="102" spans="1:12" x14ac:dyDescent="0.25">
      <c r="A102" s="22">
        <v>101</v>
      </c>
      <c r="B102" s="5">
        <v>44931.166666666701</v>
      </c>
      <c r="C102" s="5">
        <v>44931.208333333299</v>
      </c>
      <c r="D102" s="6">
        <v>0.12</v>
      </c>
      <c r="E102" s="7">
        <v>44931.166666666664</v>
      </c>
      <c r="F102" s="8" t="s">
        <v>4</v>
      </c>
      <c r="G102" s="10">
        <v>212.929993</v>
      </c>
      <c r="H102" s="8">
        <f t="shared" si="4"/>
        <v>0.21292999299999998</v>
      </c>
      <c r="I102" s="9">
        <v>0.17016000000000001</v>
      </c>
      <c r="J102" s="10">
        <f t="shared" si="5"/>
        <v>0.38308999300000002</v>
      </c>
      <c r="K102" s="10">
        <f t="shared" si="6"/>
        <v>0.47886249125000002</v>
      </c>
      <c r="L102" s="10">
        <f t="shared" si="7"/>
        <v>5.7463498949999997E-2</v>
      </c>
    </row>
    <row r="103" spans="1:12" x14ac:dyDescent="0.25">
      <c r="A103" s="22">
        <v>102</v>
      </c>
      <c r="B103" s="5">
        <v>44931.208333333299</v>
      </c>
      <c r="C103" s="5">
        <v>44931.25</v>
      </c>
      <c r="D103" s="6">
        <v>0.11</v>
      </c>
      <c r="E103" s="7">
        <v>44931.208333333336</v>
      </c>
      <c r="F103" s="8" t="s">
        <v>4</v>
      </c>
      <c r="G103" s="10">
        <v>131.86000100000001</v>
      </c>
      <c r="H103" s="8">
        <f t="shared" si="4"/>
        <v>0.131860001</v>
      </c>
      <c r="I103" s="9">
        <v>0.17016000000000001</v>
      </c>
      <c r="J103" s="10">
        <f t="shared" si="5"/>
        <v>0.30202000100000004</v>
      </c>
      <c r="K103" s="10">
        <f t="shared" si="6"/>
        <v>0.37752500125000005</v>
      </c>
      <c r="L103" s="10">
        <f t="shared" si="7"/>
        <v>4.1527750137500007E-2</v>
      </c>
    </row>
    <row r="104" spans="1:12" x14ac:dyDescent="0.25">
      <c r="A104" s="22">
        <v>103</v>
      </c>
      <c r="B104" s="11">
        <v>44931.25</v>
      </c>
      <c r="C104" s="11">
        <v>44931.291666666701</v>
      </c>
      <c r="D104" s="12">
        <v>0.11</v>
      </c>
      <c r="E104" s="13">
        <v>44931.25</v>
      </c>
      <c r="F104" s="14" t="s">
        <v>4</v>
      </c>
      <c r="G104" s="15">
        <v>466.30999800000001</v>
      </c>
      <c r="H104" s="14">
        <f t="shared" si="4"/>
        <v>0.466309998</v>
      </c>
      <c r="I104" s="15">
        <v>0.51032</v>
      </c>
      <c r="J104" s="15">
        <f t="shared" si="5"/>
        <v>0.97662999799999994</v>
      </c>
      <c r="K104" s="15">
        <f t="shared" si="6"/>
        <v>1.2207874974999999</v>
      </c>
      <c r="L104" s="15">
        <f t="shared" si="7"/>
        <v>0.134286624725</v>
      </c>
    </row>
    <row r="105" spans="1:12" x14ac:dyDescent="0.25">
      <c r="A105" s="22">
        <v>104</v>
      </c>
      <c r="B105" s="11">
        <v>44931.291666666701</v>
      </c>
      <c r="C105" s="11">
        <v>44931.333333333299</v>
      </c>
      <c r="D105" s="12">
        <v>0.12</v>
      </c>
      <c r="E105" s="13">
        <v>44931.291666666664</v>
      </c>
      <c r="F105" s="14" t="s">
        <v>4</v>
      </c>
      <c r="G105" s="15">
        <v>636.10998500000005</v>
      </c>
      <c r="H105" s="14">
        <f t="shared" si="4"/>
        <v>0.63610998500000004</v>
      </c>
      <c r="I105" s="15">
        <v>0.51032</v>
      </c>
      <c r="J105" s="15">
        <f t="shared" si="5"/>
        <v>1.1464299850000002</v>
      </c>
      <c r="K105" s="15">
        <f t="shared" si="6"/>
        <v>1.4330374812500002</v>
      </c>
      <c r="L105" s="15">
        <f t="shared" si="7"/>
        <v>0.17196449775000003</v>
      </c>
    </row>
    <row r="106" spans="1:12" x14ac:dyDescent="0.25">
      <c r="A106" s="22">
        <v>105</v>
      </c>
      <c r="B106" s="11">
        <v>44931.333333333299</v>
      </c>
      <c r="C106" s="11">
        <v>44931.375</v>
      </c>
      <c r="D106" s="12">
        <v>0.19</v>
      </c>
      <c r="E106" s="13">
        <v>44931.333333333336</v>
      </c>
      <c r="F106" s="14" t="s">
        <v>4</v>
      </c>
      <c r="G106" s="15">
        <v>695.67999299999997</v>
      </c>
      <c r="H106" s="14">
        <f t="shared" si="4"/>
        <v>0.69567999299999994</v>
      </c>
      <c r="I106" s="15">
        <v>0.51032</v>
      </c>
      <c r="J106" s="15">
        <f t="shared" si="5"/>
        <v>1.2059999929999998</v>
      </c>
      <c r="K106" s="15">
        <f t="shared" si="6"/>
        <v>1.5074999912499998</v>
      </c>
      <c r="L106" s="15">
        <f t="shared" si="7"/>
        <v>0.28642499833749996</v>
      </c>
    </row>
    <row r="107" spans="1:12" x14ac:dyDescent="0.25">
      <c r="A107" s="22">
        <v>106</v>
      </c>
      <c r="B107" s="11">
        <v>44931.375</v>
      </c>
      <c r="C107" s="11">
        <v>44931.416666666701</v>
      </c>
      <c r="D107" s="12">
        <v>0.09</v>
      </c>
      <c r="E107" s="13">
        <v>44931.375</v>
      </c>
      <c r="F107" s="14" t="s">
        <v>4</v>
      </c>
      <c r="G107" s="15">
        <v>802.61999500000002</v>
      </c>
      <c r="H107" s="14">
        <f t="shared" si="4"/>
        <v>0.80261999500000003</v>
      </c>
      <c r="I107" s="15">
        <v>0.51032</v>
      </c>
      <c r="J107" s="15">
        <f t="shared" si="5"/>
        <v>1.312939995</v>
      </c>
      <c r="K107" s="15">
        <f t="shared" si="6"/>
        <v>1.64117499375</v>
      </c>
      <c r="L107" s="15">
        <f t="shared" si="7"/>
        <v>0.14770574943750001</v>
      </c>
    </row>
    <row r="108" spans="1:12" x14ac:dyDescent="0.25">
      <c r="A108" s="22">
        <v>107</v>
      </c>
      <c r="B108" s="11">
        <v>44931.416666666701</v>
      </c>
      <c r="C108" s="11">
        <v>44931.458333333299</v>
      </c>
      <c r="D108" s="12">
        <v>0.05</v>
      </c>
      <c r="E108" s="13">
        <v>44931.416666666664</v>
      </c>
      <c r="F108" s="14" t="s">
        <v>4</v>
      </c>
      <c r="G108" s="15">
        <v>957.53997800000002</v>
      </c>
      <c r="H108" s="14">
        <f t="shared" si="4"/>
        <v>0.95753997800000001</v>
      </c>
      <c r="I108" s="15">
        <v>0.51032</v>
      </c>
      <c r="J108" s="15">
        <f t="shared" si="5"/>
        <v>1.4678599779999999</v>
      </c>
      <c r="K108" s="15">
        <f t="shared" si="6"/>
        <v>1.8348249724999999</v>
      </c>
      <c r="L108" s="15">
        <f t="shared" si="7"/>
        <v>9.1741248624999994E-2</v>
      </c>
    </row>
    <row r="109" spans="1:12" x14ac:dyDescent="0.25">
      <c r="A109" s="22">
        <v>108</v>
      </c>
      <c r="B109" s="11">
        <v>44931.458333333299</v>
      </c>
      <c r="C109" s="11">
        <v>44931.5</v>
      </c>
      <c r="D109" s="12">
        <v>0.01</v>
      </c>
      <c r="E109" s="13">
        <v>44931.458333333336</v>
      </c>
      <c r="F109" s="14" t="s">
        <v>4</v>
      </c>
      <c r="G109" s="15">
        <v>1038.530029</v>
      </c>
      <c r="H109" s="14">
        <f t="shared" si="4"/>
        <v>1.0385300289999999</v>
      </c>
      <c r="I109" s="15">
        <v>0.51032</v>
      </c>
      <c r="J109" s="15">
        <f t="shared" si="5"/>
        <v>1.548850029</v>
      </c>
      <c r="K109" s="15">
        <f t="shared" si="6"/>
        <v>1.9360625362500001</v>
      </c>
      <c r="L109" s="15">
        <f t="shared" si="7"/>
        <v>1.9360625362500002E-2</v>
      </c>
    </row>
    <row r="110" spans="1:12" x14ac:dyDescent="0.25">
      <c r="A110" s="22">
        <v>109</v>
      </c>
      <c r="B110" s="11">
        <v>44931.5</v>
      </c>
      <c r="C110" s="11">
        <v>44931.541666666701</v>
      </c>
      <c r="D110" s="12">
        <v>0</v>
      </c>
      <c r="E110" s="13">
        <v>44931.5</v>
      </c>
      <c r="F110" s="14" t="s">
        <v>4</v>
      </c>
      <c r="G110" s="15">
        <v>1041.1400149999999</v>
      </c>
      <c r="H110" s="14">
        <f t="shared" si="4"/>
        <v>1.0411400149999999</v>
      </c>
      <c r="I110" s="15">
        <v>0.51032</v>
      </c>
      <c r="J110" s="15">
        <f t="shared" si="5"/>
        <v>1.551460015</v>
      </c>
      <c r="K110" s="15">
        <f t="shared" si="6"/>
        <v>1.93932501875</v>
      </c>
      <c r="L110" s="15">
        <f t="shared" si="7"/>
        <v>0</v>
      </c>
    </row>
    <row r="111" spans="1:12" x14ac:dyDescent="0.25">
      <c r="A111" s="22">
        <v>110</v>
      </c>
      <c r="B111" s="11">
        <v>44931.541666666701</v>
      </c>
      <c r="C111" s="11">
        <v>44931.583333333299</v>
      </c>
      <c r="D111" s="12">
        <v>0</v>
      </c>
      <c r="E111" s="13">
        <v>44931.541666666664</v>
      </c>
      <c r="F111" s="14" t="s">
        <v>4</v>
      </c>
      <c r="G111" s="15">
        <v>1060.400024</v>
      </c>
      <c r="H111" s="14">
        <f t="shared" si="4"/>
        <v>1.060400024</v>
      </c>
      <c r="I111" s="15">
        <v>0.51032</v>
      </c>
      <c r="J111" s="15">
        <f t="shared" si="5"/>
        <v>1.5707200239999999</v>
      </c>
      <c r="K111" s="15">
        <f t="shared" si="6"/>
        <v>1.9634000299999999</v>
      </c>
      <c r="L111" s="15">
        <f t="shared" si="7"/>
        <v>0</v>
      </c>
    </row>
    <row r="112" spans="1:12" x14ac:dyDescent="0.25">
      <c r="A112" s="22">
        <v>111</v>
      </c>
      <c r="B112" s="11">
        <v>44931.583333333299</v>
      </c>
      <c r="C112" s="11">
        <v>44931.625</v>
      </c>
      <c r="D112" s="12">
        <v>0.01</v>
      </c>
      <c r="E112" s="13">
        <v>44931.583333333336</v>
      </c>
      <c r="F112" s="14" t="s">
        <v>4</v>
      </c>
      <c r="G112" s="15">
        <v>1111.119995</v>
      </c>
      <c r="H112" s="14">
        <f t="shared" si="4"/>
        <v>1.1111199949999999</v>
      </c>
      <c r="I112" s="15">
        <v>0.51032</v>
      </c>
      <c r="J112" s="15">
        <f t="shared" si="5"/>
        <v>1.6214399949999998</v>
      </c>
      <c r="K112" s="15">
        <f t="shared" si="6"/>
        <v>2.0267999937499996</v>
      </c>
      <c r="L112" s="15">
        <f t="shared" si="7"/>
        <v>2.0267999937499996E-2</v>
      </c>
    </row>
    <row r="113" spans="1:12" x14ac:dyDescent="0.25">
      <c r="A113" s="22">
        <v>112</v>
      </c>
      <c r="B113" s="11">
        <v>44931.625</v>
      </c>
      <c r="C113" s="11">
        <v>44931.666666666701</v>
      </c>
      <c r="D113" s="12">
        <v>0</v>
      </c>
      <c r="E113" s="13">
        <v>44931.625</v>
      </c>
      <c r="F113" s="14" t="s">
        <v>4</v>
      </c>
      <c r="G113" s="15">
        <v>1154.26001</v>
      </c>
      <c r="H113" s="14">
        <f t="shared" si="4"/>
        <v>1.15426001</v>
      </c>
      <c r="I113" s="15">
        <v>0.51032</v>
      </c>
      <c r="J113" s="15">
        <f t="shared" si="5"/>
        <v>1.6645800099999999</v>
      </c>
      <c r="K113" s="15">
        <f t="shared" si="6"/>
        <v>2.0807250124999999</v>
      </c>
      <c r="L113" s="15">
        <f t="shared" si="7"/>
        <v>0</v>
      </c>
    </row>
    <row r="114" spans="1:12" x14ac:dyDescent="0.25">
      <c r="A114" s="22">
        <v>113</v>
      </c>
      <c r="B114" s="11">
        <v>44931.666666666701</v>
      </c>
      <c r="C114" s="11">
        <v>44931.708333333299</v>
      </c>
      <c r="D114" s="12">
        <v>0.1</v>
      </c>
      <c r="E114" s="13">
        <v>44931.666666666664</v>
      </c>
      <c r="F114" s="14" t="s">
        <v>4</v>
      </c>
      <c r="G114" s="15">
        <v>1284.630005</v>
      </c>
      <c r="H114" s="14">
        <f t="shared" si="4"/>
        <v>1.2846300049999999</v>
      </c>
      <c r="I114" s="15">
        <v>0.51032</v>
      </c>
      <c r="J114" s="15">
        <f t="shared" si="5"/>
        <v>1.794950005</v>
      </c>
      <c r="K114" s="15">
        <f t="shared" si="6"/>
        <v>2.2436875062500001</v>
      </c>
      <c r="L114" s="15">
        <f t="shared" si="7"/>
        <v>0.22436875062500003</v>
      </c>
    </row>
    <row r="115" spans="1:12" x14ac:dyDescent="0.25">
      <c r="A115" s="22">
        <v>114</v>
      </c>
      <c r="B115" s="16">
        <v>44931.708333333299</v>
      </c>
      <c r="C115" s="16">
        <v>44931.75</v>
      </c>
      <c r="D115" s="17">
        <v>0.09</v>
      </c>
      <c r="E115" s="18">
        <v>44931.708333333336</v>
      </c>
      <c r="F115" s="19" t="s">
        <v>4</v>
      </c>
      <c r="G115" s="20">
        <v>1448.030029</v>
      </c>
      <c r="H115" s="19">
        <f t="shared" si="4"/>
        <v>1.4480300290000001</v>
      </c>
      <c r="I115" s="20">
        <v>1.5207999999999999</v>
      </c>
      <c r="J115" s="20">
        <f t="shared" si="5"/>
        <v>2.9688300290000003</v>
      </c>
      <c r="K115" s="20">
        <f t="shared" si="6"/>
        <v>3.7110375362500001</v>
      </c>
      <c r="L115" s="20">
        <f t="shared" si="7"/>
        <v>0.33399337826249997</v>
      </c>
    </row>
    <row r="116" spans="1:12" x14ac:dyDescent="0.25">
      <c r="A116" s="22">
        <v>115</v>
      </c>
      <c r="B116" s="16">
        <v>44931.75</v>
      </c>
      <c r="C116" s="16">
        <v>44931.791666666701</v>
      </c>
      <c r="D116" s="17">
        <v>0.1</v>
      </c>
      <c r="E116" s="18">
        <v>44931.75</v>
      </c>
      <c r="F116" s="19" t="s">
        <v>4</v>
      </c>
      <c r="G116" s="20">
        <v>1447.8000489999999</v>
      </c>
      <c r="H116" s="19">
        <f t="shared" si="4"/>
        <v>1.447800049</v>
      </c>
      <c r="I116" s="20">
        <v>1.5207999999999999</v>
      </c>
      <c r="J116" s="20">
        <f t="shared" si="5"/>
        <v>2.968600049</v>
      </c>
      <c r="K116" s="20">
        <f t="shared" si="6"/>
        <v>3.7107500612499997</v>
      </c>
      <c r="L116" s="20">
        <f t="shared" si="7"/>
        <v>0.371075006125</v>
      </c>
    </row>
    <row r="117" spans="1:12" x14ac:dyDescent="0.25">
      <c r="A117" s="22">
        <v>116</v>
      </c>
      <c r="B117" s="16">
        <v>44931.791666666701</v>
      </c>
      <c r="C117" s="16">
        <v>44931.833333333299</v>
      </c>
      <c r="D117" s="17">
        <v>0.09</v>
      </c>
      <c r="E117" s="18">
        <v>44931.791666666664</v>
      </c>
      <c r="F117" s="19" t="s">
        <v>4</v>
      </c>
      <c r="G117" s="20">
        <v>1323.6800539999999</v>
      </c>
      <c r="H117" s="19">
        <f t="shared" si="4"/>
        <v>1.323680054</v>
      </c>
      <c r="I117" s="20">
        <v>1.5207999999999999</v>
      </c>
      <c r="J117" s="20">
        <f t="shared" si="5"/>
        <v>2.8444800539999999</v>
      </c>
      <c r="K117" s="20">
        <f t="shared" si="6"/>
        <v>3.5556000674999999</v>
      </c>
      <c r="L117" s="20">
        <f t="shared" si="7"/>
        <v>0.32000400607499996</v>
      </c>
    </row>
    <row r="118" spans="1:12" x14ac:dyDescent="0.25">
      <c r="A118" s="22">
        <v>117</v>
      </c>
      <c r="B118" s="16">
        <v>44931.833333333299</v>
      </c>
      <c r="C118" s="16">
        <v>44931.875</v>
      </c>
      <c r="D118" s="17">
        <v>0.26</v>
      </c>
      <c r="E118" s="18">
        <v>44931.833333333336</v>
      </c>
      <c r="F118" s="19" t="s">
        <v>4</v>
      </c>
      <c r="G118" s="20">
        <v>1219.630005</v>
      </c>
      <c r="H118" s="19">
        <f t="shared" si="4"/>
        <v>1.219630005</v>
      </c>
      <c r="I118" s="20">
        <v>1.5207999999999999</v>
      </c>
      <c r="J118" s="20">
        <f t="shared" si="5"/>
        <v>2.7404300049999999</v>
      </c>
      <c r="K118" s="20">
        <f t="shared" si="6"/>
        <v>3.42553750625</v>
      </c>
      <c r="L118" s="20">
        <f t="shared" si="7"/>
        <v>0.89063975162499998</v>
      </c>
    </row>
    <row r="119" spans="1:12" x14ac:dyDescent="0.25">
      <c r="A119" s="22">
        <v>118</v>
      </c>
      <c r="B119" s="11">
        <v>44931.875</v>
      </c>
      <c r="C119" s="11">
        <v>44931.916666666701</v>
      </c>
      <c r="D119" s="12">
        <v>0.28999999999999998</v>
      </c>
      <c r="E119" s="13">
        <v>44931.875</v>
      </c>
      <c r="F119" s="14" t="s">
        <v>4</v>
      </c>
      <c r="G119" s="15">
        <v>1130.459961</v>
      </c>
      <c r="H119" s="14">
        <f t="shared" si="4"/>
        <v>1.1304599610000001</v>
      </c>
      <c r="I119" s="15">
        <v>0.51032</v>
      </c>
      <c r="J119" s="15">
        <f t="shared" si="5"/>
        <v>1.6407799610000002</v>
      </c>
      <c r="K119" s="15">
        <f t="shared" si="6"/>
        <v>2.0509749512500002</v>
      </c>
      <c r="L119" s="15">
        <f t="shared" si="7"/>
        <v>0.59478273586249997</v>
      </c>
    </row>
    <row r="120" spans="1:12" x14ac:dyDescent="0.25">
      <c r="A120" s="22">
        <v>119</v>
      </c>
      <c r="B120" s="11">
        <v>44931.916666666701</v>
      </c>
      <c r="C120" s="11">
        <v>44931.958333333299</v>
      </c>
      <c r="D120" s="12">
        <v>0.15</v>
      </c>
      <c r="E120" s="13">
        <v>44931.916666666664</v>
      </c>
      <c r="F120" s="14" t="s">
        <v>4</v>
      </c>
      <c r="G120" s="15">
        <v>1075.719971</v>
      </c>
      <c r="H120" s="14">
        <f t="shared" si="4"/>
        <v>1.0757199710000001</v>
      </c>
      <c r="I120" s="15">
        <v>0.51032</v>
      </c>
      <c r="J120" s="15">
        <f t="shared" si="5"/>
        <v>1.5860399709999999</v>
      </c>
      <c r="K120" s="15">
        <f t="shared" si="6"/>
        <v>1.9825499637499999</v>
      </c>
      <c r="L120" s="15">
        <f t="shared" si="7"/>
        <v>0.29738249456249999</v>
      </c>
    </row>
    <row r="121" spans="1:12" x14ac:dyDescent="0.25">
      <c r="A121" s="22">
        <v>120</v>
      </c>
      <c r="B121" s="11">
        <v>44931.958333333299</v>
      </c>
      <c r="C121" s="11">
        <v>44932</v>
      </c>
      <c r="D121" s="12">
        <v>0.02</v>
      </c>
      <c r="E121" s="13">
        <v>44931.958333333336</v>
      </c>
      <c r="F121" s="14" t="s">
        <v>4</v>
      </c>
      <c r="G121" s="15">
        <v>944.53002900000001</v>
      </c>
      <c r="H121" s="14">
        <f t="shared" si="4"/>
        <v>0.94453002900000005</v>
      </c>
      <c r="I121" s="15">
        <v>0.51032</v>
      </c>
      <c r="J121" s="15">
        <f t="shared" si="5"/>
        <v>1.4548500290000002</v>
      </c>
      <c r="K121" s="15">
        <f t="shared" si="6"/>
        <v>1.8185625362500002</v>
      </c>
      <c r="L121" s="15">
        <f t="shared" si="7"/>
        <v>3.6371250725000005E-2</v>
      </c>
    </row>
    <row r="122" spans="1:12" x14ac:dyDescent="0.25">
      <c r="A122" s="22">
        <v>121</v>
      </c>
      <c r="B122" s="5">
        <v>44932</v>
      </c>
      <c r="C122" s="5">
        <v>44932.041666666701</v>
      </c>
      <c r="D122" s="6">
        <v>0.02</v>
      </c>
      <c r="E122" s="7">
        <v>44932</v>
      </c>
      <c r="F122" s="8" t="s">
        <v>4</v>
      </c>
      <c r="G122" s="10">
        <v>797.32000700000003</v>
      </c>
      <c r="H122" s="8">
        <f t="shared" si="4"/>
        <v>0.79732000700000005</v>
      </c>
      <c r="I122" s="9">
        <v>0.17016000000000001</v>
      </c>
      <c r="J122" s="10">
        <f t="shared" si="5"/>
        <v>0.96748000700000003</v>
      </c>
      <c r="K122" s="10">
        <f t="shared" si="6"/>
        <v>1.20935000875</v>
      </c>
      <c r="L122" s="10">
        <f t="shared" si="7"/>
        <v>2.4187000175000001E-2</v>
      </c>
    </row>
    <row r="123" spans="1:12" x14ac:dyDescent="0.25">
      <c r="A123" s="22">
        <v>122</v>
      </c>
      <c r="B123" s="5">
        <v>44932.041666666701</v>
      </c>
      <c r="C123" s="5">
        <v>44932.083333333299</v>
      </c>
      <c r="D123" s="6">
        <v>0.01</v>
      </c>
      <c r="E123" s="7">
        <v>44932.041666666664</v>
      </c>
      <c r="F123" s="8" t="s">
        <v>4</v>
      </c>
      <c r="G123" s="10">
        <v>751.88000499999998</v>
      </c>
      <c r="H123" s="8">
        <f t="shared" si="4"/>
        <v>0.75188000499999996</v>
      </c>
      <c r="I123" s="9">
        <v>0.17016000000000001</v>
      </c>
      <c r="J123" s="10">
        <f t="shared" si="5"/>
        <v>0.92204000499999994</v>
      </c>
      <c r="K123" s="10">
        <f t="shared" si="6"/>
        <v>1.1525500062499998</v>
      </c>
      <c r="L123" s="10">
        <f t="shared" si="7"/>
        <v>1.1525500062499998E-2</v>
      </c>
    </row>
    <row r="124" spans="1:12" x14ac:dyDescent="0.25">
      <c r="A124" s="22">
        <v>123</v>
      </c>
      <c r="B124" s="5">
        <v>44932.083333333299</v>
      </c>
      <c r="C124" s="5">
        <v>44932.125</v>
      </c>
      <c r="D124" s="6">
        <v>0.01</v>
      </c>
      <c r="E124" s="7">
        <v>44932.083333333336</v>
      </c>
      <c r="F124" s="8" t="s">
        <v>4</v>
      </c>
      <c r="G124" s="10">
        <v>719.38000499999998</v>
      </c>
      <c r="H124" s="8">
        <f t="shared" si="4"/>
        <v>0.71938000499999999</v>
      </c>
      <c r="I124" s="9">
        <v>0.17016000000000001</v>
      </c>
      <c r="J124" s="10">
        <f t="shared" si="5"/>
        <v>0.88954000499999997</v>
      </c>
      <c r="K124" s="10">
        <f t="shared" si="6"/>
        <v>1.1119250062499999</v>
      </c>
      <c r="L124" s="10">
        <f t="shared" si="7"/>
        <v>1.1119250062499999E-2</v>
      </c>
    </row>
    <row r="125" spans="1:12" x14ac:dyDescent="0.25">
      <c r="A125" s="22">
        <v>124</v>
      </c>
      <c r="B125" s="5">
        <v>44932.125</v>
      </c>
      <c r="C125" s="5">
        <v>44932.166666666701</v>
      </c>
      <c r="D125" s="6">
        <v>0.09</v>
      </c>
      <c r="E125" s="7">
        <v>44932.125</v>
      </c>
      <c r="F125" s="8" t="s">
        <v>4</v>
      </c>
      <c r="G125" s="10">
        <v>612.35998500000005</v>
      </c>
      <c r="H125" s="8">
        <f t="shared" si="4"/>
        <v>0.61235998500000011</v>
      </c>
      <c r="I125" s="9">
        <v>0.17016000000000001</v>
      </c>
      <c r="J125" s="10">
        <f t="shared" si="5"/>
        <v>0.78251998500000008</v>
      </c>
      <c r="K125" s="10">
        <f t="shared" si="6"/>
        <v>0.97814998125000008</v>
      </c>
      <c r="L125" s="10">
        <f t="shared" si="7"/>
        <v>8.80334983125E-2</v>
      </c>
    </row>
    <row r="126" spans="1:12" x14ac:dyDescent="0.25">
      <c r="A126" s="22">
        <v>125</v>
      </c>
      <c r="B126" s="5">
        <v>44932.166666666701</v>
      </c>
      <c r="C126" s="5">
        <v>44932.208333333299</v>
      </c>
      <c r="D126" s="6">
        <v>0.1</v>
      </c>
      <c r="E126" s="7">
        <v>44932.166666666664</v>
      </c>
      <c r="F126" s="8" t="s">
        <v>4</v>
      </c>
      <c r="G126" s="10">
        <v>609.30999799999995</v>
      </c>
      <c r="H126" s="8">
        <f t="shared" si="4"/>
        <v>0.60930999799999996</v>
      </c>
      <c r="I126" s="9">
        <v>0.17016000000000001</v>
      </c>
      <c r="J126" s="10">
        <f t="shared" si="5"/>
        <v>0.77946999799999994</v>
      </c>
      <c r="K126" s="10">
        <f t="shared" si="6"/>
        <v>0.97433749749999987</v>
      </c>
      <c r="L126" s="10">
        <f t="shared" si="7"/>
        <v>9.7433749749999993E-2</v>
      </c>
    </row>
    <row r="127" spans="1:12" x14ac:dyDescent="0.25">
      <c r="A127" s="22">
        <v>126</v>
      </c>
      <c r="B127" s="5">
        <v>44932.208333333299</v>
      </c>
      <c r="C127" s="5">
        <v>44932.25</v>
      </c>
      <c r="D127" s="6">
        <v>0.14000000000000001</v>
      </c>
      <c r="E127" s="7">
        <v>44932.208333333336</v>
      </c>
      <c r="F127" s="8" t="s">
        <v>4</v>
      </c>
      <c r="G127" s="10">
        <v>624.92999299999997</v>
      </c>
      <c r="H127" s="8">
        <f t="shared" si="4"/>
        <v>0.62492999299999996</v>
      </c>
      <c r="I127" s="9">
        <v>0.17016000000000001</v>
      </c>
      <c r="J127" s="10">
        <f t="shared" si="5"/>
        <v>0.79508999299999994</v>
      </c>
      <c r="K127" s="10">
        <f t="shared" si="6"/>
        <v>0.99386249124999992</v>
      </c>
      <c r="L127" s="10">
        <f t="shared" si="7"/>
        <v>0.13914074877499999</v>
      </c>
    </row>
    <row r="128" spans="1:12" x14ac:dyDescent="0.25">
      <c r="A128" s="22">
        <v>127</v>
      </c>
      <c r="B128" s="11">
        <v>44932.25</v>
      </c>
      <c r="C128" s="11">
        <v>44932.291666666701</v>
      </c>
      <c r="D128" s="12">
        <v>0.27</v>
      </c>
      <c r="E128" s="13">
        <v>44932.25</v>
      </c>
      <c r="F128" s="14" t="s">
        <v>4</v>
      </c>
      <c r="G128" s="15">
        <v>723.25</v>
      </c>
      <c r="H128" s="14">
        <f t="shared" si="4"/>
        <v>0.72324999999999995</v>
      </c>
      <c r="I128" s="15">
        <v>0.51032</v>
      </c>
      <c r="J128" s="15">
        <f t="shared" si="5"/>
        <v>1.2335699999999998</v>
      </c>
      <c r="K128" s="15">
        <f t="shared" si="6"/>
        <v>1.5419624999999999</v>
      </c>
      <c r="L128" s="15">
        <f t="shared" si="7"/>
        <v>0.41632987500000002</v>
      </c>
    </row>
    <row r="129" spans="1:12" x14ac:dyDescent="0.25">
      <c r="A129" s="22">
        <v>128</v>
      </c>
      <c r="B129" s="11">
        <v>44932.291666666701</v>
      </c>
      <c r="C129" s="11">
        <v>44932.333333333299</v>
      </c>
      <c r="D129" s="12">
        <v>0.13</v>
      </c>
      <c r="E129" s="13">
        <v>44932.291666666664</v>
      </c>
      <c r="F129" s="14" t="s">
        <v>4</v>
      </c>
      <c r="G129" s="15">
        <v>773.080017</v>
      </c>
      <c r="H129" s="14">
        <f t="shared" si="4"/>
        <v>0.77308001699999995</v>
      </c>
      <c r="I129" s="15">
        <v>0.51032</v>
      </c>
      <c r="J129" s="15">
        <f t="shared" si="5"/>
        <v>1.2834000169999999</v>
      </c>
      <c r="K129" s="15">
        <f t="shared" si="6"/>
        <v>1.6042500212499999</v>
      </c>
      <c r="L129" s="15">
        <f t="shared" si="7"/>
        <v>0.20855250276250001</v>
      </c>
    </row>
    <row r="130" spans="1:12" x14ac:dyDescent="0.25">
      <c r="A130" s="22">
        <v>129</v>
      </c>
      <c r="B130" s="11">
        <v>44932.333333333299</v>
      </c>
      <c r="C130" s="11">
        <v>44932.375</v>
      </c>
      <c r="D130" s="12">
        <v>0.09</v>
      </c>
      <c r="E130" s="13">
        <v>44932.333333333336</v>
      </c>
      <c r="F130" s="14" t="s">
        <v>4</v>
      </c>
      <c r="G130" s="15">
        <v>806.98999000000003</v>
      </c>
      <c r="H130" s="14">
        <f t="shared" ref="H130:H193" si="8">G130/1000</f>
        <v>0.80698999000000005</v>
      </c>
      <c r="I130" s="15">
        <v>0.51032</v>
      </c>
      <c r="J130" s="15">
        <f t="shared" ref="J130:J193" si="9">(H130+I130)</f>
        <v>1.31730999</v>
      </c>
      <c r="K130" s="15">
        <f t="shared" ref="K130:K193" si="10">J130*1.25</f>
        <v>1.6466374875000001</v>
      </c>
      <c r="L130" s="15">
        <f t="shared" ref="L130:L193" si="11">K130*D130</f>
        <v>0.14819737387500001</v>
      </c>
    </row>
    <row r="131" spans="1:12" x14ac:dyDescent="0.25">
      <c r="A131" s="22">
        <v>130</v>
      </c>
      <c r="B131" s="11">
        <v>44932.375</v>
      </c>
      <c r="C131" s="11">
        <v>44932.416666666701</v>
      </c>
      <c r="D131" s="12">
        <v>0.1</v>
      </c>
      <c r="E131" s="13">
        <v>44932.375</v>
      </c>
      <c r="F131" s="14" t="s">
        <v>4</v>
      </c>
      <c r="G131" s="15">
        <v>817.47997999999995</v>
      </c>
      <c r="H131" s="14">
        <f t="shared" si="8"/>
        <v>0.81747997999999999</v>
      </c>
      <c r="I131" s="15">
        <v>0.51032</v>
      </c>
      <c r="J131" s="15">
        <f t="shared" si="9"/>
        <v>1.32779998</v>
      </c>
      <c r="K131" s="15">
        <f t="shared" si="10"/>
        <v>1.659749975</v>
      </c>
      <c r="L131" s="15">
        <f t="shared" si="11"/>
        <v>0.1659749975</v>
      </c>
    </row>
    <row r="132" spans="1:12" x14ac:dyDescent="0.25">
      <c r="A132" s="22">
        <v>131</v>
      </c>
      <c r="B132" s="11">
        <v>44932.416666666701</v>
      </c>
      <c r="C132" s="11">
        <v>44932.458333333299</v>
      </c>
      <c r="D132" s="12">
        <v>0.08</v>
      </c>
      <c r="E132" s="13">
        <v>44932.416666666664</v>
      </c>
      <c r="F132" s="14" t="s">
        <v>4</v>
      </c>
      <c r="G132" s="15">
        <v>819.10998500000005</v>
      </c>
      <c r="H132" s="14">
        <f t="shared" si="8"/>
        <v>0.8191099850000001</v>
      </c>
      <c r="I132" s="15">
        <v>0.51032</v>
      </c>
      <c r="J132" s="15">
        <f t="shared" si="9"/>
        <v>1.329429985</v>
      </c>
      <c r="K132" s="15">
        <f t="shared" si="10"/>
        <v>1.66178748125</v>
      </c>
      <c r="L132" s="15">
        <f t="shared" si="11"/>
        <v>0.13294299849999999</v>
      </c>
    </row>
    <row r="133" spans="1:12" x14ac:dyDescent="0.25">
      <c r="A133" s="22">
        <v>132</v>
      </c>
      <c r="B133" s="11">
        <v>44932.458333333299</v>
      </c>
      <c r="C133" s="11">
        <v>44932.5</v>
      </c>
      <c r="D133" s="12">
        <v>0.01</v>
      </c>
      <c r="E133" s="13">
        <v>44932.458333333336</v>
      </c>
      <c r="F133" s="14" t="s">
        <v>4</v>
      </c>
      <c r="G133" s="15">
        <v>822.90002400000003</v>
      </c>
      <c r="H133" s="14">
        <f t="shared" si="8"/>
        <v>0.82290002400000006</v>
      </c>
      <c r="I133" s="15">
        <v>0.51032</v>
      </c>
      <c r="J133" s="15">
        <f t="shared" si="9"/>
        <v>1.3332200240000001</v>
      </c>
      <c r="K133" s="15">
        <f t="shared" si="10"/>
        <v>1.6665250300000001</v>
      </c>
      <c r="L133" s="15">
        <f t="shared" si="11"/>
        <v>1.66652503E-2</v>
      </c>
    </row>
    <row r="134" spans="1:12" x14ac:dyDescent="0.25">
      <c r="A134" s="22">
        <v>133</v>
      </c>
      <c r="B134" s="11">
        <v>44932.5</v>
      </c>
      <c r="C134" s="11">
        <v>44932.541666666701</v>
      </c>
      <c r="D134" s="12">
        <v>0</v>
      </c>
      <c r="E134" s="13">
        <v>44932.5</v>
      </c>
      <c r="F134" s="14" t="s">
        <v>4</v>
      </c>
      <c r="G134" s="15">
        <v>817.40002400000003</v>
      </c>
      <c r="H134" s="14">
        <f t="shared" si="8"/>
        <v>0.817400024</v>
      </c>
      <c r="I134" s="15">
        <v>0.51032</v>
      </c>
      <c r="J134" s="15">
        <f t="shared" si="9"/>
        <v>1.327720024</v>
      </c>
      <c r="K134" s="15">
        <f t="shared" si="10"/>
        <v>1.6596500299999999</v>
      </c>
      <c r="L134" s="15">
        <f t="shared" si="11"/>
        <v>0</v>
      </c>
    </row>
    <row r="135" spans="1:12" x14ac:dyDescent="0.25">
      <c r="A135" s="22">
        <v>134</v>
      </c>
      <c r="B135" s="11">
        <v>44932.541666666701</v>
      </c>
      <c r="C135" s="11">
        <v>44932.583333333299</v>
      </c>
      <c r="D135" s="12">
        <v>0</v>
      </c>
      <c r="E135" s="13">
        <v>44932.541666666664</v>
      </c>
      <c r="F135" s="14" t="s">
        <v>4</v>
      </c>
      <c r="G135" s="15">
        <v>751.80999799999995</v>
      </c>
      <c r="H135" s="14">
        <f t="shared" si="8"/>
        <v>0.75180999799999992</v>
      </c>
      <c r="I135" s="15">
        <v>0.51032</v>
      </c>
      <c r="J135" s="15">
        <f t="shared" si="9"/>
        <v>1.2621299979999998</v>
      </c>
      <c r="K135" s="15">
        <f t="shared" si="10"/>
        <v>1.5776624974999998</v>
      </c>
      <c r="L135" s="15">
        <f t="shared" si="11"/>
        <v>0</v>
      </c>
    </row>
    <row r="136" spans="1:12" x14ac:dyDescent="0.25">
      <c r="A136" s="22">
        <v>135</v>
      </c>
      <c r="B136" s="11">
        <v>44932.583333333299</v>
      </c>
      <c r="C136" s="11">
        <v>44932.625</v>
      </c>
      <c r="D136" s="12">
        <v>0.01</v>
      </c>
      <c r="E136" s="13">
        <v>44932.583333333336</v>
      </c>
      <c r="F136" s="14" t="s">
        <v>4</v>
      </c>
      <c r="G136" s="15">
        <v>840.830017</v>
      </c>
      <c r="H136" s="14">
        <f t="shared" si="8"/>
        <v>0.84083001700000004</v>
      </c>
      <c r="I136" s="15">
        <v>0.51032</v>
      </c>
      <c r="J136" s="15">
        <f t="shared" si="9"/>
        <v>1.3511500170000001</v>
      </c>
      <c r="K136" s="15">
        <f t="shared" si="10"/>
        <v>1.6889375212500002</v>
      </c>
      <c r="L136" s="15">
        <f t="shared" si="11"/>
        <v>1.6889375212500002E-2</v>
      </c>
    </row>
    <row r="137" spans="1:12" x14ac:dyDescent="0.25">
      <c r="A137" s="22">
        <v>136</v>
      </c>
      <c r="B137" s="11">
        <v>44932.625</v>
      </c>
      <c r="C137" s="11">
        <v>44932.666666666701</v>
      </c>
      <c r="D137" s="12">
        <v>0.01</v>
      </c>
      <c r="E137" s="13">
        <v>44932.625</v>
      </c>
      <c r="F137" s="14" t="s">
        <v>4</v>
      </c>
      <c r="G137" s="15">
        <v>913.34002699999996</v>
      </c>
      <c r="H137" s="14">
        <f t="shared" si="8"/>
        <v>0.91334002699999994</v>
      </c>
      <c r="I137" s="15">
        <v>0.51032</v>
      </c>
      <c r="J137" s="15">
        <f t="shared" si="9"/>
        <v>1.4236600269999999</v>
      </c>
      <c r="K137" s="15">
        <f t="shared" si="10"/>
        <v>1.77957503375</v>
      </c>
      <c r="L137" s="15">
        <f t="shared" si="11"/>
        <v>1.7795750337499999E-2</v>
      </c>
    </row>
    <row r="138" spans="1:12" x14ac:dyDescent="0.25">
      <c r="A138" s="22">
        <v>137</v>
      </c>
      <c r="B138" s="11">
        <v>44932.666666666701</v>
      </c>
      <c r="C138" s="11">
        <v>44932.708333333299</v>
      </c>
      <c r="D138" s="12">
        <v>0.12</v>
      </c>
      <c r="E138" s="13">
        <v>44932.666666666664</v>
      </c>
      <c r="F138" s="14" t="s">
        <v>4</v>
      </c>
      <c r="G138" s="15">
        <v>1008.6099850000001</v>
      </c>
      <c r="H138" s="14">
        <f t="shared" si="8"/>
        <v>1.0086099850000001</v>
      </c>
      <c r="I138" s="15">
        <v>0.51032</v>
      </c>
      <c r="J138" s="15">
        <f t="shared" si="9"/>
        <v>1.5189299850000002</v>
      </c>
      <c r="K138" s="15">
        <f t="shared" si="10"/>
        <v>1.8986624812500001</v>
      </c>
      <c r="L138" s="15">
        <f t="shared" si="11"/>
        <v>0.22783949775000001</v>
      </c>
    </row>
    <row r="139" spans="1:12" x14ac:dyDescent="0.25">
      <c r="A139" s="22">
        <v>138</v>
      </c>
      <c r="B139" s="16">
        <v>44932.708333333299</v>
      </c>
      <c r="C139" s="16">
        <v>44932.75</v>
      </c>
      <c r="D139" s="17">
        <v>0.67</v>
      </c>
      <c r="E139" s="18">
        <v>44932.708333333336</v>
      </c>
      <c r="F139" s="19" t="s">
        <v>4</v>
      </c>
      <c r="G139" s="20">
        <v>1120.900024</v>
      </c>
      <c r="H139" s="19">
        <f t="shared" si="8"/>
        <v>1.120900024</v>
      </c>
      <c r="I139" s="20">
        <v>1.5207999999999999</v>
      </c>
      <c r="J139" s="20">
        <f t="shared" si="9"/>
        <v>2.6417000239999999</v>
      </c>
      <c r="K139" s="20">
        <f t="shared" si="10"/>
        <v>3.30212503</v>
      </c>
      <c r="L139" s="20">
        <f t="shared" si="11"/>
        <v>2.2124237701</v>
      </c>
    </row>
    <row r="140" spans="1:12" x14ac:dyDescent="0.25">
      <c r="A140" s="22">
        <v>139</v>
      </c>
      <c r="B140" s="16">
        <v>44932.75</v>
      </c>
      <c r="C140" s="16">
        <v>44932.791666666701</v>
      </c>
      <c r="D140" s="17">
        <v>1.3</v>
      </c>
      <c r="E140" s="18">
        <v>44932.75</v>
      </c>
      <c r="F140" s="19" t="s">
        <v>4</v>
      </c>
      <c r="G140" s="20">
        <v>1056.869995</v>
      </c>
      <c r="H140" s="19">
        <f t="shared" si="8"/>
        <v>1.056869995</v>
      </c>
      <c r="I140" s="20">
        <v>1.5207999999999999</v>
      </c>
      <c r="J140" s="20">
        <f t="shared" si="9"/>
        <v>2.5776699949999999</v>
      </c>
      <c r="K140" s="20">
        <f t="shared" si="10"/>
        <v>3.2220874937500001</v>
      </c>
      <c r="L140" s="20">
        <f t="shared" si="11"/>
        <v>4.1887137418750005</v>
      </c>
    </row>
    <row r="141" spans="1:12" x14ac:dyDescent="0.25">
      <c r="A141" s="22">
        <v>140</v>
      </c>
      <c r="B141" s="16">
        <v>44932.791666666701</v>
      </c>
      <c r="C141" s="16">
        <v>44932.833333333299</v>
      </c>
      <c r="D141" s="17">
        <v>0.77</v>
      </c>
      <c r="E141" s="18">
        <v>44932.791666666664</v>
      </c>
      <c r="F141" s="19" t="s">
        <v>4</v>
      </c>
      <c r="G141" s="20">
        <v>891.84997599999997</v>
      </c>
      <c r="H141" s="19">
        <f t="shared" si="8"/>
        <v>0.89184997599999993</v>
      </c>
      <c r="I141" s="20">
        <v>1.5207999999999999</v>
      </c>
      <c r="J141" s="20">
        <f t="shared" si="9"/>
        <v>2.412649976</v>
      </c>
      <c r="K141" s="20">
        <f t="shared" si="10"/>
        <v>3.0158124700000002</v>
      </c>
      <c r="L141" s="20">
        <f t="shared" si="11"/>
        <v>2.3221756019000002</v>
      </c>
    </row>
    <row r="142" spans="1:12" x14ac:dyDescent="0.25">
      <c r="A142" s="22">
        <v>141</v>
      </c>
      <c r="B142" s="16">
        <v>44932.833333333299</v>
      </c>
      <c r="C142" s="16">
        <v>44932.875</v>
      </c>
      <c r="D142" s="17">
        <v>0.23</v>
      </c>
      <c r="E142" s="18">
        <v>44932.833333333336</v>
      </c>
      <c r="F142" s="19" t="s">
        <v>4</v>
      </c>
      <c r="G142" s="20">
        <v>797.40002400000003</v>
      </c>
      <c r="H142" s="19">
        <f t="shared" si="8"/>
        <v>0.79740002399999999</v>
      </c>
      <c r="I142" s="20">
        <v>1.5207999999999999</v>
      </c>
      <c r="J142" s="20">
        <f t="shared" si="9"/>
        <v>2.3182000239999998</v>
      </c>
      <c r="K142" s="20">
        <f t="shared" si="10"/>
        <v>2.8977500299999996</v>
      </c>
      <c r="L142" s="20">
        <f t="shared" si="11"/>
        <v>0.66648250689999999</v>
      </c>
    </row>
    <row r="143" spans="1:12" x14ac:dyDescent="0.25">
      <c r="A143" s="22">
        <v>142</v>
      </c>
      <c r="B143" s="11">
        <v>44932.875</v>
      </c>
      <c r="C143" s="11">
        <v>44932.916666666701</v>
      </c>
      <c r="D143" s="12">
        <v>0.19</v>
      </c>
      <c r="E143" s="13">
        <v>44932.875</v>
      </c>
      <c r="F143" s="14" t="s">
        <v>4</v>
      </c>
      <c r="G143" s="15">
        <v>751.28997800000002</v>
      </c>
      <c r="H143" s="14">
        <f t="shared" si="8"/>
        <v>0.75128997799999997</v>
      </c>
      <c r="I143" s="15">
        <v>0.51032</v>
      </c>
      <c r="J143" s="15">
        <f t="shared" si="9"/>
        <v>1.2616099780000001</v>
      </c>
      <c r="K143" s="15">
        <f t="shared" si="10"/>
        <v>1.5770124725000001</v>
      </c>
      <c r="L143" s="15">
        <f t="shared" si="11"/>
        <v>0.29963236977500002</v>
      </c>
    </row>
    <row r="144" spans="1:12" x14ac:dyDescent="0.25">
      <c r="A144" s="22">
        <v>143</v>
      </c>
      <c r="B144" s="11">
        <v>44932.916666666701</v>
      </c>
      <c r="C144" s="11">
        <v>44932.958333333299</v>
      </c>
      <c r="D144" s="12">
        <v>0.18</v>
      </c>
      <c r="E144" s="13">
        <v>44932.916666666664</v>
      </c>
      <c r="F144" s="14" t="s">
        <v>4</v>
      </c>
      <c r="G144" s="15">
        <v>552.20001200000002</v>
      </c>
      <c r="H144" s="14">
        <f t="shared" si="8"/>
        <v>0.55220001200000002</v>
      </c>
      <c r="I144" s="15">
        <v>0.51032</v>
      </c>
      <c r="J144" s="15">
        <f t="shared" si="9"/>
        <v>1.062520012</v>
      </c>
      <c r="K144" s="15">
        <f t="shared" si="10"/>
        <v>1.3281500150000001</v>
      </c>
      <c r="L144" s="15">
        <f t="shared" si="11"/>
        <v>0.2390670027</v>
      </c>
    </row>
    <row r="145" spans="1:12" x14ac:dyDescent="0.25">
      <c r="A145" s="22">
        <v>144</v>
      </c>
      <c r="B145" s="11">
        <v>44932.958333333299</v>
      </c>
      <c r="C145" s="11">
        <v>44933</v>
      </c>
      <c r="D145" s="12">
        <v>0.09</v>
      </c>
      <c r="E145" s="13">
        <v>44932.958333333336</v>
      </c>
      <c r="F145" s="14" t="s">
        <v>4</v>
      </c>
      <c r="G145" s="15">
        <v>705.03002900000001</v>
      </c>
      <c r="H145" s="14">
        <f t="shared" si="8"/>
        <v>0.705030029</v>
      </c>
      <c r="I145" s="15">
        <v>0.51032</v>
      </c>
      <c r="J145" s="15">
        <f t="shared" si="9"/>
        <v>1.2153500290000001</v>
      </c>
      <c r="K145" s="15">
        <f t="shared" si="10"/>
        <v>1.51918753625</v>
      </c>
      <c r="L145" s="15">
        <f t="shared" si="11"/>
        <v>0.13672687826249999</v>
      </c>
    </row>
    <row r="146" spans="1:12" x14ac:dyDescent="0.25">
      <c r="A146" s="22">
        <v>145</v>
      </c>
      <c r="B146" s="5">
        <v>44933</v>
      </c>
      <c r="C146" s="5">
        <v>44933.041666666701</v>
      </c>
      <c r="D146" s="6">
        <v>0.03</v>
      </c>
      <c r="E146" s="7">
        <v>44933</v>
      </c>
      <c r="F146" s="8" t="s">
        <v>4</v>
      </c>
      <c r="G146" s="10">
        <v>533</v>
      </c>
      <c r="H146" s="8">
        <f t="shared" si="8"/>
        <v>0.53300000000000003</v>
      </c>
      <c r="I146" s="9">
        <v>0.17016000000000001</v>
      </c>
      <c r="J146" s="10">
        <f t="shared" si="9"/>
        <v>0.70316000000000001</v>
      </c>
      <c r="K146" s="10">
        <f t="shared" si="10"/>
        <v>0.87895000000000001</v>
      </c>
      <c r="L146" s="10">
        <f t="shared" si="11"/>
        <v>2.63685E-2</v>
      </c>
    </row>
    <row r="147" spans="1:12" x14ac:dyDescent="0.25">
      <c r="A147" s="22">
        <v>146</v>
      </c>
      <c r="B147" s="5">
        <v>44933.041666666701</v>
      </c>
      <c r="C147" s="5">
        <v>44933.083333333299</v>
      </c>
      <c r="D147" s="6">
        <v>0.02</v>
      </c>
      <c r="E147" s="7">
        <v>44933.041666666664</v>
      </c>
      <c r="F147" s="8" t="s">
        <v>4</v>
      </c>
      <c r="G147" s="10">
        <v>520.05999799999995</v>
      </c>
      <c r="H147" s="8">
        <f t="shared" si="8"/>
        <v>0.52005999799999991</v>
      </c>
      <c r="I147" s="9">
        <v>0.17016000000000001</v>
      </c>
      <c r="J147" s="10">
        <f t="shared" si="9"/>
        <v>0.69021999799999989</v>
      </c>
      <c r="K147" s="10">
        <f t="shared" si="10"/>
        <v>0.86277499749999986</v>
      </c>
      <c r="L147" s="10">
        <f t="shared" si="11"/>
        <v>1.7255499949999999E-2</v>
      </c>
    </row>
    <row r="148" spans="1:12" x14ac:dyDescent="0.25">
      <c r="A148" s="22">
        <v>147</v>
      </c>
      <c r="B148" s="5">
        <v>44933.083333333299</v>
      </c>
      <c r="C148" s="5">
        <v>44933.125</v>
      </c>
      <c r="D148" s="6">
        <v>0.02</v>
      </c>
      <c r="E148" s="7">
        <v>44933.083333333336</v>
      </c>
      <c r="F148" s="8" t="s">
        <v>4</v>
      </c>
      <c r="G148" s="10">
        <v>714.32000700000003</v>
      </c>
      <c r="H148" s="8">
        <f t="shared" si="8"/>
        <v>0.71432000699999998</v>
      </c>
      <c r="I148" s="9">
        <v>0.17016000000000001</v>
      </c>
      <c r="J148" s="10">
        <f t="shared" si="9"/>
        <v>0.88448000699999996</v>
      </c>
      <c r="K148" s="10">
        <f t="shared" si="10"/>
        <v>1.10560000875</v>
      </c>
      <c r="L148" s="10">
        <f t="shared" si="11"/>
        <v>2.2112000175E-2</v>
      </c>
    </row>
    <row r="149" spans="1:12" x14ac:dyDescent="0.25">
      <c r="A149" s="22">
        <v>148</v>
      </c>
      <c r="B149" s="5">
        <v>44933.125</v>
      </c>
      <c r="C149" s="5">
        <v>44933.166666666701</v>
      </c>
      <c r="D149" s="6">
        <v>0.11</v>
      </c>
      <c r="E149" s="7">
        <v>44933.125</v>
      </c>
      <c r="F149" s="8" t="s">
        <v>4</v>
      </c>
      <c r="G149" s="10">
        <v>654.22997999999995</v>
      </c>
      <c r="H149" s="8">
        <f t="shared" si="8"/>
        <v>0.65422997999999999</v>
      </c>
      <c r="I149" s="9">
        <v>0.17016000000000001</v>
      </c>
      <c r="J149" s="10">
        <f t="shared" si="9"/>
        <v>0.82438997999999997</v>
      </c>
      <c r="K149" s="10">
        <f t="shared" si="10"/>
        <v>1.0304874749999999</v>
      </c>
      <c r="L149" s="10">
        <f t="shared" si="11"/>
        <v>0.11335362224999999</v>
      </c>
    </row>
    <row r="150" spans="1:12" x14ac:dyDescent="0.25">
      <c r="A150" s="22">
        <v>149</v>
      </c>
      <c r="B150" s="5">
        <v>44933.166666666701</v>
      </c>
      <c r="C150" s="5">
        <v>44933.208333333299</v>
      </c>
      <c r="D150" s="6">
        <v>0.11</v>
      </c>
      <c r="E150" s="7">
        <v>44933.166666666664</v>
      </c>
      <c r="F150" s="8" t="s">
        <v>4</v>
      </c>
      <c r="G150" s="10">
        <v>617.19000200000005</v>
      </c>
      <c r="H150" s="8">
        <f t="shared" si="8"/>
        <v>0.61719000200000007</v>
      </c>
      <c r="I150" s="9">
        <v>0.17016000000000001</v>
      </c>
      <c r="J150" s="10">
        <f t="shared" si="9"/>
        <v>0.78735000200000005</v>
      </c>
      <c r="K150" s="10">
        <f t="shared" si="10"/>
        <v>0.98418750250000009</v>
      </c>
      <c r="L150" s="10">
        <f t="shared" si="11"/>
        <v>0.10826062527500001</v>
      </c>
    </row>
    <row r="151" spans="1:12" x14ac:dyDescent="0.25">
      <c r="A151" s="22">
        <v>150</v>
      </c>
      <c r="B151" s="5">
        <v>44933.208333333299</v>
      </c>
      <c r="C151" s="5">
        <v>44933.25</v>
      </c>
      <c r="D151" s="6">
        <v>0.11</v>
      </c>
      <c r="E151" s="7">
        <v>44933.208333333336</v>
      </c>
      <c r="F151" s="8" t="s">
        <v>4</v>
      </c>
      <c r="G151" s="10">
        <v>621.65002400000003</v>
      </c>
      <c r="H151" s="8">
        <f t="shared" si="8"/>
        <v>0.62165002400000002</v>
      </c>
      <c r="I151" s="9">
        <v>0.17016000000000001</v>
      </c>
      <c r="J151" s="10">
        <f t="shared" si="9"/>
        <v>0.791810024</v>
      </c>
      <c r="K151" s="10">
        <f t="shared" si="10"/>
        <v>0.98976253000000003</v>
      </c>
      <c r="L151" s="10">
        <f t="shared" si="11"/>
        <v>0.1088738783</v>
      </c>
    </row>
    <row r="152" spans="1:12" x14ac:dyDescent="0.25">
      <c r="A152" s="22">
        <v>151</v>
      </c>
      <c r="B152" s="11">
        <v>44933.25</v>
      </c>
      <c r="C152" s="11">
        <v>44933.291666666701</v>
      </c>
      <c r="D152" s="12">
        <v>0.1</v>
      </c>
      <c r="E152" s="13">
        <v>44933.25</v>
      </c>
      <c r="F152" s="14" t="s">
        <v>4</v>
      </c>
      <c r="G152" s="15">
        <v>674.96997099999999</v>
      </c>
      <c r="H152" s="14">
        <f t="shared" si="8"/>
        <v>0.674969971</v>
      </c>
      <c r="I152" s="15">
        <v>0.51032</v>
      </c>
      <c r="J152" s="15">
        <f t="shared" si="9"/>
        <v>1.185289971</v>
      </c>
      <c r="K152" s="15">
        <f t="shared" si="10"/>
        <v>1.4816124637499999</v>
      </c>
      <c r="L152" s="15">
        <f t="shared" si="11"/>
        <v>0.148161246375</v>
      </c>
    </row>
    <row r="153" spans="1:12" x14ac:dyDescent="0.25">
      <c r="A153" s="22">
        <v>152</v>
      </c>
      <c r="B153" s="11">
        <v>44933.291666666701</v>
      </c>
      <c r="C153" s="11">
        <v>44933.333333333299</v>
      </c>
      <c r="D153" s="12">
        <v>0.11</v>
      </c>
      <c r="E153" s="13">
        <v>44933.291666666664</v>
      </c>
      <c r="F153" s="14" t="s">
        <v>4</v>
      </c>
      <c r="G153" s="15">
        <v>767.55999799999995</v>
      </c>
      <c r="H153" s="14">
        <f t="shared" si="8"/>
        <v>0.76755999799999997</v>
      </c>
      <c r="I153" s="15">
        <v>0.51032</v>
      </c>
      <c r="J153" s="15">
        <f t="shared" si="9"/>
        <v>1.277879998</v>
      </c>
      <c r="K153" s="15">
        <f t="shared" si="10"/>
        <v>1.5973499974999998</v>
      </c>
      <c r="L153" s="15">
        <f t="shared" si="11"/>
        <v>0.17570849972499999</v>
      </c>
    </row>
    <row r="154" spans="1:12" x14ac:dyDescent="0.25">
      <c r="A154" s="22">
        <v>153</v>
      </c>
      <c r="B154" s="11">
        <v>44933.333333333299</v>
      </c>
      <c r="C154" s="11">
        <v>44933.375</v>
      </c>
      <c r="D154" s="12">
        <v>0.1</v>
      </c>
      <c r="E154" s="13">
        <v>44933.333333333336</v>
      </c>
      <c r="F154" s="14" t="s">
        <v>4</v>
      </c>
      <c r="G154" s="15">
        <v>831.89001499999995</v>
      </c>
      <c r="H154" s="14">
        <f t="shared" si="8"/>
        <v>0.83189001499999993</v>
      </c>
      <c r="I154" s="15">
        <v>0.51032</v>
      </c>
      <c r="J154" s="15">
        <f t="shared" si="9"/>
        <v>1.342210015</v>
      </c>
      <c r="K154" s="15">
        <f t="shared" si="10"/>
        <v>1.67776251875</v>
      </c>
      <c r="L154" s="15">
        <f t="shared" si="11"/>
        <v>0.167776251875</v>
      </c>
    </row>
    <row r="155" spans="1:12" x14ac:dyDescent="0.25">
      <c r="A155" s="22">
        <v>154</v>
      </c>
      <c r="B155" s="11">
        <v>44933.375</v>
      </c>
      <c r="C155" s="11">
        <v>44933.416666666701</v>
      </c>
      <c r="D155" s="12">
        <v>0.8</v>
      </c>
      <c r="E155" s="13">
        <v>44933.375</v>
      </c>
      <c r="F155" s="14" t="s">
        <v>4</v>
      </c>
      <c r="G155" s="15">
        <v>832.94000200000005</v>
      </c>
      <c r="H155" s="14">
        <f t="shared" si="8"/>
        <v>0.83294000200000007</v>
      </c>
      <c r="I155" s="15">
        <v>0.51032</v>
      </c>
      <c r="J155" s="15">
        <f t="shared" si="9"/>
        <v>1.3432600020000001</v>
      </c>
      <c r="K155" s="15">
        <f t="shared" si="10"/>
        <v>1.6790750025000001</v>
      </c>
      <c r="L155" s="15">
        <f t="shared" si="11"/>
        <v>1.3432600020000001</v>
      </c>
    </row>
    <row r="156" spans="1:12" x14ac:dyDescent="0.25">
      <c r="A156" s="22">
        <v>155</v>
      </c>
      <c r="B156" s="11">
        <v>44933.416666666701</v>
      </c>
      <c r="C156" s="11">
        <v>44933.458333333299</v>
      </c>
      <c r="D156" s="12">
        <v>0.03</v>
      </c>
      <c r="E156" s="13">
        <v>44933.416666666664</v>
      </c>
      <c r="F156" s="14" t="s">
        <v>4</v>
      </c>
      <c r="G156" s="15">
        <v>743.69000200000005</v>
      </c>
      <c r="H156" s="14">
        <f t="shared" si="8"/>
        <v>0.74369000200000002</v>
      </c>
      <c r="I156" s="15">
        <v>0.51032</v>
      </c>
      <c r="J156" s="15">
        <f t="shared" si="9"/>
        <v>1.254010002</v>
      </c>
      <c r="K156" s="15">
        <f t="shared" si="10"/>
        <v>1.5675125025000001</v>
      </c>
      <c r="L156" s="15">
        <f t="shared" si="11"/>
        <v>4.7025375075E-2</v>
      </c>
    </row>
    <row r="157" spans="1:12" x14ac:dyDescent="0.25">
      <c r="A157" s="22">
        <v>156</v>
      </c>
      <c r="B157" s="11">
        <v>44933.458333333299</v>
      </c>
      <c r="C157" s="11">
        <v>44933.5</v>
      </c>
      <c r="D157" s="12">
        <v>0.01</v>
      </c>
      <c r="E157" s="13">
        <v>44933.458333333336</v>
      </c>
      <c r="F157" s="14" t="s">
        <v>4</v>
      </c>
      <c r="G157" s="15">
        <v>656.830017</v>
      </c>
      <c r="H157" s="14">
        <f t="shared" si="8"/>
        <v>0.65683001699999999</v>
      </c>
      <c r="I157" s="15">
        <v>0.51032</v>
      </c>
      <c r="J157" s="15">
        <f t="shared" si="9"/>
        <v>1.167150017</v>
      </c>
      <c r="K157" s="15">
        <f t="shared" si="10"/>
        <v>1.45893752125</v>
      </c>
      <c r="L157" s="15">
        <f t="shared" si="11"/>
        <v>1.45893752125E-2</v>
      </c>
    </row>
    <row r="158" spans="1:12" x14ac:dyDescent="0.25">
      <c r="A158" s="22">
        <v>157</v>
      </c>
      <c r="B158" s="11">
        <v>44933.5</v>
      </c>
      <c r="C158" s="11">
        <v>44933.541666666701</v>
      </c>
      <c r="D158" s="12">
        <v>0</v>
      </c>
      <c r="E158" s="13">
        <v>44933.5</v>
      </c>
      <c r="F158" s="14" t="s">
        <v>4</v>
      </c>
      <c r="G158" s="15">
        <v>653.71002199999998</v>
      </c>
      <c r="H158" s="14">
        <f t="shared" si="8"/>
        <v>0.65371002199999995</v>
      </c>
      <c r="I158" s="15">
        <v>0.51032</v>
      </c>
      <c r="J158" s="15">
        <f t="shared" si="9"/>
        <v>1.1640300219999999</v>
      </c>
      <c r="K158" s="15">
        <f t="shared" si="10"/>
        <v>1.4550375275</v>
      </c>
      <c r="L158" s="15">
        <f t="shared" si="11"/>
        <v>0</v>
      </c>
    </row>
    <row r="159" spans="1:12" x14ac:dyDescent="0.25">
      <c r="A159" s="22">
        <v>158</v>
      </c>
      <c r="B159" s="11">
        <v>44933.541666666701</v>
      </c>
      <c r="C159" s="11">
        <v>44933.583333333299</v>
      </c>
      <c r="D159" s="12">
        <v>0.08</v>
      </c>
      <c r="E159" s="13">
        <v>44933.541666666664</v>
      </c>
      <c r="F159" s="14" t="s">
        <v>4</v>
      </c>
      <c r="G159" s="15">
        <v>682.63000499999998</v>
      </c>
      <c r="H159" s="14">
        <f t="shared" si="8"/>
        <v>0.68263000499999993</v>
      </c>
      <c r="I159" s="15">
        <v>0.51032</v>
      </c>
      <c r="J159" s="15">
        <f t="shared" si="9"/>
        <v>1.1929500049999999</v>
      </c>
      <c r="K159" s="15">
        <f t="shared" si="10"/>
        <v>1.49118750625</v>
      </c>
      <c r="L159" s="15">
        <f t="shared" si="11"/>
        <v>0.1192950005</v>
      </c>
    </row>
    <row r="160" spans="1:12" x14ac:dyDescent="0.25">
      <c r="A160" s="22">
        <v>159</v>
      </c>
      <c r="B160" s="11">
        <v>44933.583333333299</v>
      </c>
      <c r="C160" s="11">
        <v>44933.625</v>
      </c>
      <c r="D160" s="12">
        <v>0.09</v>
      </c>
      <c r="E160" s="13">
        <v>44933.583333333336</v>
      </c>
      <c r="F160" s="14" t="s">
        <v>4</v>
      </c>
      <c r="G160" s="15">
        <v>598.75</v>
      </c>
      <c r="H160" s="14">
        <f t="shared" si="8"/>
        <v>0.59875</v>
      </c>
      <c r="I160" s="15">
        <v>0.51032</v>
      </c>
      <c r="J160" s="15">
        <f t="shared" si="9"/>
        <v>1.10907</v>
      </c>
      <c r="K160" s="15">
        <f t="shared" si="10"/>
        <v>1.3863375</v>
      </c>
      <c r="L160" s="15">
        <f t="shared" si="11"/>
        <v>0.12477037499999999</v>
      </c>
    </row>
    <row r="161" spans="1:12" x14ac:dyDescent="0.25">
      <c r="A161" s="22">
        <v>160</v>
      </c>
      <c r="B161" s="11">
        <v>44933.625</v>
      </c>
      <c r="C161" s="11">
        <v>44933.666666666701</v>
      </c>
      <c r="D161" s="12">
        <v>0.09</v>
      </c>
      <c r="E161" s="13">
        <v>44933.625</v>
      </c>
      <c r="F161" s="14" t="s">
        <v>4</v>
      </c>
      <c r="G161" s="15">
        <v>587.07000700000003</v>
      </c>
      <c r="H161" s="14">
        <f t="shared" si="8"/>
        <v>0.587070007</v>
      </c>
      <c r="I161" s="15">
        <v>0.51032</v>
      </c>
      <c r="J161" s="15">
        <f t="shared" si="9"/>
        <v>1.097390007</v>
      </c>
      <c r="K161" s="15">
        <f t="shared" si="10"/>
        <v>1.3717375087499999</v>
      </c>
      <c r="L161" s="15">
        <f t="shared" si="11"/>
        <v>0.12345637578749999</v>
      </c>
    </row>
    <row r="162" spans="1:12" x14ac:dyDescent="0.25">
      <c r="A162" s="22">
        <v>161</v>
      </c>
      <c r="B162" s="11">
        <v>44933.666666666701</v>
      </c>
      <c r="C162" s="11">
        <v>44933.708333333299</v>
      </c>
      <c r="D162" s="12">
        <v>0.09</v>
      </c>
      <c r="E162" s="13">
        <v>44933.666666666664</v>
      </c>
      <c r="F162" s="14" t="s">
        <v>4</v>
      </c>
      <c r="G162" s="15">
        <v>594.42999299999997</v>
      </c>
      <c r="H162" s="14">
        <f t="shared" si="8"/>
        <v>0.59442999299999999</v>
      </c>
      <c r="I162" s="15">
        <v>0.51032</v>
      </c>
      <c r="J162" s="15">
        <f t="shared" si="9"/>
        <v>1.104749993</v>
      </c>
      <c r="K162" s="15">
        <f t="shared" si="10"/>
        <v>1.3809374912500001</v>
      </c>
      <c r="L162" s="15">
        <f t="shared" si="11"/>
        <v>0.12428437421250001</v>
      </c>
    </row>
    <row r="163" spans="1:12" x14ac:dyDescent="0.25">
      <c r="A163" s="22">
        <v>162</v>
      </c>
      <c r="B163" s="16">
        <v>44933.708333333299</v>
      </c>
      <c r="C163" s="16">
        <v>44933.75</v>
      </c>
      <c r="D163" s="17">
        <v>0.09</v>
      </c>
      <c r="E163" s="18">
        <v>44933.708333333336</v>
      </c>
      <c r="F163" s="19" t="s">
        <v>4</v>
      </c>
      <c r="G163" s="20">
        <v>585.14001499999995</v>
      </c>
      <c r="H163" s="19">
        <f t="shared" si="8"/>
        <v>0.5851400149999999</v>
      </c>
      <c r="I163" s="20">
        <v>1.5207999999999999</v>
      </c>
      <c r="J163" s="20">
        <f t="shared" si="9"/>
        <v>2.1059400149999998</v>
      </c>
      <c r="K163" s="20">
        <f t="shared" si="10"/>
        <v>2.6324250187499998</v>
      </c>
      <c r="L163" s="20">
        <f t="shared" si="11"/>
        <v>0.23691825168749997</v>
      </c>
    </row>
    <row r="164" spans="1:12" x14ac:dyDescent="0.25">
      <c r="A164" s="22">
        <v>163</v>
      </c>
      <c r="B164" s="16">
        <v>44933.75</v>
      </c>
      <c r="C164" s="16">
        <v>44933.791666666701</v>
      </c>
      <c r="D164" s="17">
        <v>0.09</v>
      </c>
      <c r="E164" s="18">
        <v>44933.75</v>
      </c>
      <c r="F164" s="19" t="s">
        <v>4</v>
      </c>
      <c r="G164" s="20">
        <v>582.90997300000004</v>
      </c>
      <c r="H164" s="19">
        <f t="shared" si="8"/>
        <v>0.58290997300000003</v>
      </c>
      <c r="I164" s="20">
        <v>1.5207999999999999</v>
      </c>
      <c r="J164" s="20">
        <f t="shared" si="9"/>
        <v>2.103709973</v>
      </c>
      <c r="K164" s="20">
        <f t="shared" si="10"/>
        <v>2.6296374662500002</v>
      </c>
      <c r="L164" s="20">
        <f t="shared" si="11"/>
        <v>0.23666737196250001</v>
      </c>
    </row>
    <row r="165" spans="1:12" x14ac:dyDescent="0.25">
      <c r="A165" s="22">
        <v>164</v>
      </c>
      <c r="B165" s="16">
        <v>44933.791666666701</v>
      </c>
      <c r="C165" s="16">
        <v>44933.833333333299</v>
      </c>
      <c r="D165" s="17">
        <v>0.06</v>
      </c>
      <c r="E165" s="18">
        <v>44933.791666666664</v>
      </c>
      <c r="F165" s="19" t="s">
        <v>4</v>
      </c>
      <c r="G165" s="20">
        <v>553.22997999999995</v>
      </c>
      <c r="H165" s="19">
        <f t="shared" si="8"/>
        <v>0.55322998000000001</v>
      </c>
      <c r="I165" s="20">
        <v>1.5207999999999999</v>
      </c>
      <c r="J165" s="20">
        <f t="shared" si="9"/>
        <v>2.0740299799999997</v>
      </c>
      <c r="K165" s="20">
        <f t="shared" si="10"/>
        <v>2.5925374749999994</v>
      </c>
      <c r="L165" s="20">
        <f t="shared" si="11"/>
        <v>0.15555224849999996</v>
      </c>
    </row>
    <row r="166" spans="1:12" x14ac:dyDescent="0.25">
      <c r="A166" s="22">
        <v>165</v>
      </c>
      <c r="B166" s="16">
        <v>44933.833333333299</v>
      </c>
      <c r="C166" s="16">
        <v>44933.875</v>
      </c>
      <c r="D166" s="17">
        <v>0.01</v>
      </c>
      <c r="E166" s="18">
        <v>44933.833333333336</v>
      </c>
      <c r="F166" s="19" t="s">
        <v>4</v>
      </c>
      <c r="G166" s="20">
        <v>498.11999500000002</v>
      </c>
      <c r="H166" s="19">
        <f t="shared" si="8"/>
        <v>0.49811999500000004</v>
      </c>
      <c r="I166" s="20">
        <v>1.5207999999999999</v>
      </c>
      <c r="J166" s="20">
        <f t="shared" si="9"/>
        <v>2.0189199950000001</v>
      </c>
      <c r="K166" s="20">
        <f t="shared" si="10"/>
        <v>2.5236499937500003</v>
      </c>
      <c r="L166" s="20">
        <f t="shared" si="11"/>
        <v>2.5236499937500004E-2</v>
      </c>
    </row>
    <row r="167" spans="1:12" x14ac:dyDescent="0.25">
      <c r="A167" s="22">
        <v>166</v>
      </c>
      <c r="B167" s="11">
        <v>44933.875</v>
      </c>
      <c r="C167" s="11">
        <v>44933.916666666701</v>
      </c>
      <c r="D167" s="12">
        <v>0</v>
      </c>
      <c r="E167" s="13">
        <v>44933.875</v>
      </c>
      <c r="F167" s="14" t="s">
        <v>4</v>
      </c>
      <c r="G167" s="15">
        <v>446.14001500000001</v>
      </c>
      <c r="H167" s="14">
        <f t="shared" si="8"/>
        <v>0.446140015</v>
      </c>
      <c r="I167" s="15">
        <v>0.51032</v>
      </c>
      <c r="J167" s="15">
        <f t="shared" si="9"/>
        <v>0.956460015</v>
      </c>
      <c r="K167" s="15">
        <f t="shared" si="10"/>
        <v>1.1955750187500001</v>
      </c>
      <c r="L167" s="15">
        <f t="shared" si="11"/>
        <v>0</v>
      </c>
    </row>
    <row r="168" spans="1:12" x14ac:dyDescent="0.25">
      <c r="A168" s="22">
        <v>167</v>
      </c>
      <c r="B168" s="11">
        <v>44933.916666666701</v>
      </c>
      <c r="C168" s="11">
        <v>44933.958333333299</v>
      </c>
      <c r="D168" s="12">
        <v>0.01</v>
      </c>
      <c r="E168" s="13">
        <v>44933.916666666664</v>
      </c>
      <c r="F168" s="14" t="s">
        <v>4</v>
      </c>
      <c r="G168" s="15">
        <v>362.92001299999998</v>
      </c>
      <c r="H168" s="14">
        <f t="shared" si="8"/>
        <v>0.36292001299999999</v>
      </c>
      <c r="I168" s="15">
        <v>0.51032</v>
      </c>
      <c r="J168" s="15">
        <f t="shared" si="9"/>
        <v>0.87324001299999998</v>
      </c>
      <c r="K168" s="15">
        <f t="shared" si="10"/>
        <v>1.09155001625</v>
      </c>
      <c r="L168" s="15">
        <f t="shared" si="11"/>
        <v>1.0915500162500001E-2</v>
      </c>
    </row>
    <row r="169" spans="1:12" x14ac:dyDescent="0.25">
      <c r="A169" s="22">
        <v>168</v>
      </c>
      <c r="B169" s="11">
        <v>44933.958333333299</v>
      </c>
      <c r="C169" s="11">
        <v>44934</v>
      </c>
      <c r="D169" s="12">
        <v>0</v>
      </c>
      <c r="E169" s="13">
        <v>44933.958333333336</v>
      </c>
      <c r="F169" s="14" t="s">
        <v>4</v>
      </c>
      <c r="G169" s="15">
        <v>266.98998999999998</v>
      </c>
      <c r="H169" s="14">
        <f t="shared" si="8"/>
        <v>0.26698998999999995</v>
      </c>
      <c r="I169" s="15">
        <v>0.51032</v>
      </c>
      <c r="J169" s="15">
        <f t="shared" si="9"/>
        <v>0.77730999000000001</v>
      </c>
      <c r="K169" s="15">
        <f t="shared" si="10"/>
        <v>0.97163748750000001</v>
      </c>
      <c r="L169" s="15">
        <f t="shared" si="11"/>
        <v>0</v>
      </c>
    </row>
    <row r="170" spans="1:12" x14ac:dyDescent="0.25">
      <c r="A170" s="22">
        <v>169</v>
      </c>
      <c r="B170" s="5">
        <v>44934</v>
      </c>
      <c r="C170" s="5">
        <v>44934.041666666701</v>
      </c>
      <c r="D170" s="6">
        <v>0.06</v>
      </c>
      <c r="E170" s="7">
        <v>44934</v>
      </c>
      <c r="F170" s="8" t="s">
        <v>4</v>
      </c>
      <c r="G170" s="10">
        <v>181.759995</v>
      </c>
      <c r="H170" s="8">
        <f t="shared" si="8"/>
        <v>0.18175999500000001</v>
      </c>
      <c r="I170" s="9">
        <v>0.17016000000000001</v>
      </c>
      <c r="J170" s="10">
        <f t="shared" si="9"/>
        <v>0.35191999500000004</v>
      </c>
      <c r="K170" s="10">
        <f t="shared" si="10"/>
        <v>0.43989999375000005</v>
      </c>
      <c r="L170" s="10">
        <f t="shared" si="11"/>
        <v>2.6393999625000001E-2</v>
      </c>
    </row>
    <row r="171" spans="1:12" x14ac:dyDescent="0.25">
      <c r="A171" s="22">
        <v>170</v>
      </c>
      <c r="B171" s="5">
        <v>44934.041666666701</v>
      </c>
      <c r="C171" s="5">
        <v>44934.083333333299</v>
      </c>
      <c r="D171" s="6">
        <v>0.09</v>
      </c>
      <c r="E171" s="7">
        <v>44934.041666666664</v>
      </c>
      <c r="F171" s="8" t="s">
        <v>4</v>
      </c>
      <c r="G171" s="10">
        <v>69.160004000000001</v>
      </c>
      <c r="H171" s="8">
        <f t="shared" si="8"/>
        <v>6.9160003999999997E-2</v>
      </c>
      <c r="I171" s="9">
        <v>0.17016000000000001</v>
      </c>
      <c r="J171" s="10">
        <f t="shared" si="9"/>
        <v>0.239320004</v>
      </c>
      <c r="K171" s="10">
        <f t="shared" si="10"/>
        <v>0.299150005</v>
      </c>
      <c r="L171" s="10">
        <f t="shared" si="11"/>
        <v>2.6923500449999999E-2</v>
      </c>
    </row>
    <row r="172" spans="1:12" x14ac:dyDescent="0.25">
      <c r="A172" s="22">
        <v>171</v>
      </c>
      <c r="B172" s="5">
        <v>44934.083333333299</v>
      </c>
      <c r="C172" s="5">
        <v>44934.125</v>
      </c>
      <c r="D172" s="6">
        <v>0.1</v>
      </c>
      <c r="E172" s="7">
        <v>44934.083333333336</v>
      </c>
      <c r="F172" s="8" t="s">
        <v>4</v>
      </c>
      <c r="G172" s="10">
        <v>67.680000000000007</v>
      </c>
      <c r="H172" s="8">
        <f t="shared" si="8"/>
        <v>6.7680000000000004E-2</v>
      </c>
      <c r="I172" s="9">
        <v>0.17016000000000001</v>
      </c>
      <c r="J172" s="10">
        <f t="shared" si="9"/>
        <v>0.23784</v>
      </c>
      <c r="K172" s="10">
        <f t="shared" si="10"/>
        <v>0.29730000000000001</v>
      </c>
      <c r="L172" s="10">
        <f t="shared" si="11"/>
        <v>2.9730000000000003E-2</v>
      </c>
    </row>
    <row r="173" spans="1:12" x14ac:dyDescent="0.25">
      <c r="A173" s="22">
        <v>172</v>
      </c>
      <c r="B173" s="5">
        <v>44934.125</v>
      </c>
      <c r="C173" s="5">
        <v>44934.166666666701</v>
      </c>
      <c r="D173" s="6">
        <v>0.09</v>
      </c>
      <c r="E173" s="7">
        <v>44934.125</v>
      </c>
      <c r="F173" s="8" t="s">
        <v>4</v>
      </c>
      <c r="G173" s="10">
        <v>30.940000999999999</v>
      </c>
      <c r="H173" s="8">
        <f t="shared" si="8"/>
        <v>3.0940000999999998E-2</v>
      </c>
      <c r="I173" s="9">
        <v>0.17016000000000001</v>
      </c>
      <c r="J173" s="10">
        <f t="shared" si="9"/>
        <v>0.201100001</v>
      </c>
      <c r="K173" s="10">
        <f t="shared" si="10"/>
        <v>0.25137500125000001</v>
      </c>
      <c r="L173" s="10">
        <f t="shared" si="11"/>
        <v>2.26237501125E-2</v>
      </c>
    </row>
    <row r="174" spans="1:12" x14ac:dyDescent="0.25">
      <c r="A174" s="22">
        <v>173</v>
      </c>
      <c r="B174" s="5">
        <v>44934.166666666701</v>
      </c>
      <c r="C174" s="5">
        <v>44934.208333333299</v>
      </c>
      <c r="D174" s="6">
        <v>0.09</v>
      </c>
      <c r="E174" s="7">
        <v>44934.166666666664</v>
      </c>
      <c r="F174" s="8" t="s">
        <v>4</v>
      </c>
      <c r="G174" s="10">
        <v>41.5</v>
      </c>
      <c r="H174" s="8">
        <f t="shared" si="8"/>
        <v>4.1500000000000002E-2</v>
      </c>
      <c r="I174" s="9">
        <v>0.17016000000000001</v>
      </c>
      <c r="J174" s="10">
        <f t="shared" si="9"/>
        <v>0.21166000000000001</v>
      </c>
      <c r="K174" s="10">
        <f t="shared" si="10"/>
        <v>0.264575</v>
      </c>
      <c r="L174" s="10">
        <f t="shared" si="11"/>
        <v>2.381175E-2</v>
      </c>
    </row>
    <row r="175" spans="1:12" x14ac:dyDescent="0.25">
      <c r="A175" s="22">
        <v>174</v>
      </c>
      <c r="B175" s="5">
        <v>44934.208333333299</v>
      </c>
      <c r="C175" s="5">
        <v>44934.25</v>
      </c>
      <c r="D175" s="6">
        <v>0.09</v>
      </c>
      <c r="E175" s="7">
        <v>44934.208333333336</v>
      </c>
      <c r="F175" s="8" t="s">
        <v>4</v>
      </c>
      <c r="G175" s="10">
        <v>73.779999000000004</v>
      </c>
      <c r="H175" s="8">
        <f t="shared" si="8"/>
        <v>7.3779998999999999E-2</v>
      </c>
      <c r="I175" s="9">
        <v>0.17016000000000001</v>
      </c>
      <c r="J175" s="10">
        <f t="shared" si="9"/>
        <v>0.24393999900000002</v>
      </c>
      <c r="K175" s="10">
        <f t="shared" si="10"/>
        <v>0.30492499875000001</v>
      </c>
      <c r="L175" s="10">
        <f t="shared" si="11"/>
        <v>2.74432498875E-2</v>
      </c>
    </row>
    <row r="176" spans="1:12" x14ac:dyDescent="0.25">
      <c r="A176" s="22">
        <v>175</v>
      </c>
      <c r="B176" s="11">
        <v>44934.25</v>
      </c>
      <c r="C176" s="11">
        <v>44934.291666666701</v>
      </c>
      <c r="D176" s="12">
        <v>0.09</v>
      </c>
      <c r="E176" s="13">
        <v>44934.25</v>
      </c>
      <c r="F176" s="14" t="s">
        <v>4</v>
      </c>
      <c r="G176" s="15">
        <v>67.080001999999993</v>
      </c>
      <c r="H176" s="14">
        <f t="shared" si="8"/>
        <v>6.7080002E-2</v>
      </c>
      <c r="I176" s="15">
        <v>0.51032</v>
      </c>
      <c r="J176" s="15">
        <f t="shared" si="9"/>
        <v>0.57740000199999997</v>
      </c>
      <c r="K176" s="15">
        <f t="shared" si="10"/>
        <v>0.72175000249999999</v>
      </c>
      <c r="L176" s="15">
        <f t="shared" si="11"/>
        <v>6.4957500224999992E-2</v>
      </c>
    </row>
    <row r="177" spans="1:12" x14ac:dyDescent="0.25">
      <c r="A177" s="22">
        <v>176</v>
      </c>
      <c r="B177" s="11">
        <v>44934.291666666701</v>
      </c>
      <c r="C177" s="11">
        <v>44934.333333333299</v>
      </c>
      <c r="D177" s="12">
        <v>0.08</v>
      </c>
      <c r="E177" s="13">
        <v>44934.291666666664</v>
      </c>
      <c r="F177" s="14" t="s">
        <v>4</v>
      </c>
      <c r="G177" s="15">
        <v>122.489998</v>
      </c>
      <c r="H177" s="14">
        <f t="shared" si="8"/>
        <v>0.122489998</v>
      </c>
      <c r="I177" s="15">
        <v>0.51032</v>
      </c>
      <c r="J177" s="15">
        <f t="shared" si="9"/>
        <v>0.63280999800000004</v>
      </c>
      <c r="K177" s="15">
        <f t="shared" si="10"/>
        <v>0.79101249750000002</v>
      </c>
      <c r="L177" s="15">
        <f t="shared" si="11"/>
        <v>6.3280999800000001E-2</v>
      </c>
    </row>
    <row r="178" spans="1:12" x14ac:dyDescent="0.25">
      <c r="A178" s="22">
        <v>177</v>
      </c>
      <c r="B178" s="11">
        <v>44934.333333333299</v>
      </c>
      <c r="C178" s="11">
        <v>44934.375</v>
      </c>
      <c r="D178" s="12">
        <v>0.06</v>
      </c>
      <c r="E178" s="13">
        <v>44934.333333333336</v>
      </c>
      <c r="F178" s="14" t="s">
        <v>4</v>
      </c>
      <c r="G178" s="15">
        <v>201.39999399999999</v>
      </c>
      <c r="H178" s="14">
        <f t="shared" si="8"/>
        <v>0.201399994</v>
      </c>
      <c r="I178" s="15">
        <v>0.51032</v>
      </c>
      <c r="J178" s="15">
        <f t="shared" si="9"/>
        <v>0.71171999399999997</v>
      </c>
      <c r="K178" s="15">
        <f t="shared" si="10"/>
        <v>0.88964999249999999</v>
      </c>
      <c r="L178" s="15">
        <f t="shared" si="11"/>
        <v>5.337899955E-2</v>
      </c>
    </row>
    <row r="179" spans="1:12" x14ac:dyDescent="0.25">
      <c r="A179" s="22">
        <v>178</v>
      </c>
      <c r="B179" s="11">
        <v>44934.375</v>
      </c>
      <c r="C179" s="11">
        <v>44934.416666666701</v>
      </c>
      <c r="D179" s="12">
        <v>0</v>
      </c>
      <c r="E179" s="13">
        <v>44934.375</v>
      </c>
      <c r="F179" s="14" t="s">
        <v>4</v>
      </c>
      <c r="G179" s="15">
        <v>216.270004</v>
      </c>
      <c r="H179" s="14">
        <f t="shared" si="8"/>
        <v>0.21627000399999999</v>
      </c>
      <c r="I179" s="15">
        <v>0.51032</v>
      </c>
      <c r="J179" s="15">
        <f t="shared" si="9"/>
        <v>0.72659000399999996</v>
      </c>
      <c r="K179" s="15">
        <f t="shared" si="10"/>
        <v>0.908237505</v>
      </c>
      <c r="L179" s="15">
        <f t="shared" si="11"/>
        <v>0</v>
      </c>
    </row>
    <row r="180" spans="1:12" x14ac:dyDescent="0.25">
      <c r="A180" s="22">
        <v>179</v>
      </c>
      <c r="B180" s="11">
        <v>44934.416666666701</v>
      </c>
      <c r="C180" s="11">
        <v>44934.458333333299</v>
      </c>
      <c r="D180" s="12">
        <v>0.01</v>
      </c>
      <c r="E180" s="13">
        <v>44934.416666666664</v>
      </c>
      <c r="F180" s="14" t="s">
        <v>4</v>
      </c>
      <c r="G180" s="15">
        <v>261.92999300000002</v>
      </c>
      <c r="H180" s="14">
        <f t="shared" si="8"/>
        <v>0.26192999300000003</v>
      </c>
      <c r="I180" s="15">
        <v>0.51032</v>
      </c>
      <c r="J180" s="15">
        <f t="shared" si="9"/>
        <v>0.77224999299999997</v>
      </c>
      <c r="K180" s="15">
        <f t="shared" si="10"/>
        <v>0.96531249124999996</v>
      </c>
      <c r="L180" s="15">
        <f t="shared" si="11"/>
        <v>9.6531249124999999E-3</v>
      </c>
    </row>
    <row r="181" spans="1:12" x14ac:dyDescent="0.25">
      <c r="A181" s="22">
        <v>180</v>
      </c>
      <c r="B181" s="11">
        <v>44934.458333333299</v>
      </c>
      <c r="C181" s="11">
        <v>44934.5</v>
      </c>
      <c r="D181" s="12">
        <v>0</v>
      </c>
      <c r="E181" s="13">
        <v>44934.458333333336</v>
      </c>
      <c r="F181" s="14" t="s">
        <v>4</v>
      </c>
      <c r="G181" s="15">
        <v>522.01000999999997</v>
      </c>
      <c r="H181" s="14">
        <f t="shared" si="8"/>
        <v>0.52201000999999991</v>
      </c>
      <c r="I181" s="15">
        <v>0.51032</v>
      </c>
      <c r="J181" s="15">
        <f t="shared" si="9"/>
        <v>1.0323300099999999</v>
      </c>
      <c r="K181" s="15">
        <f t="shared" si="10"/>
        <v>1.2904125124999999</v>
      </c>
      <c r="L181" s="15">
        <f t="shared" si="11"/>
        <v>0</v>
      </c>
    </row>
    <row r="182" spans="1:12" x14ac:dyDescent="0.25">
      <c r="A182" s="22">
        <v>181</v>
      </c>
      <c r="B182" s="11">
        <v>44934.5</v>
      </c>
      <c r="C182" s="11">
        <v>44934.541666666701</v>
      </c>
      <c r="D182" s="12">
        <v>0.01</v>
      </c>
      <c r="E182" s="13">
        <v>44934.5</v>
      </c>
      <c r="F182" s="14" t="s">
        <v>4</v>
      </c>
      <c r="G182" s="15">
        <v>365.01001000000002</v>
      </c>
      <c r="H182" s="14">
        <f t="shared" si="8"/>
        <v>0.36501001</v>
      </c>
      <c r="I182" s="15">
        <v>0.51032</v>
      </c>
      <c r="J182" s="15">
        <f t="shared" si="9"/>
        <v>0.87533000999999999</v>
      </c>
      <c r="K182" s="15">
        <f t="shared" si="10"/>
        <v>1.0941625125000001</v>
      </c>
      <c r="L182" s="15">
        <f t="shared" si="11"/>
        <v>1.0941625125000002E-2</v>
      </c>
    </row>
    <row r="183" spans="1:12" x14ac:dyDescent="0.25">
      <c r="A183" s="22">
        <v>182</v>
      </c>
      <c r="B183" s="11">
        <v>44934.541666666701</v>
      </c>
      <c r="C183" s="11">
        <v>44934.583333333299</v>
      </c>
      <c r="D183" s="12">
        <v>0.04</v>
      </c>
      <c r="E183" s="13">
        <v>44934.541666666664</v>
      </c>
      <c r="F183" s="14" t="s">
        <v>4</v>
      </c>
      <c r="G183" s="15">
        <v>484.38000499999998</v>
      </c>
      <c r="H183" s="14">
        <f t="shared" si="8"/>
        <v>0.484380005</v>
      </c>
      <c r="I183" s="15">
        <v>0.51032</v>
      </c>
      <c r="J183" s="15">
        <f t="shared" si="9"/>
        <v>0.994700005</v>
      </c>
      <c r="K183" s="15">
        <f t="shared" si="10"/>
        <v>1.24337500625</v>
      </c>
      <c r="L183" s="15">
        <f t="shared" si="11"/>
        <v>4.9735000250000001E-2</v>
      </c>
    </row>
    <row r="184" spans="1:12" x14ac:dyDescent="0.25">
      <c r="A184" s="22">
        <v>183</v>
      </c>
      <c r="B184" s="11">
        <v>44934.583333333299</v>
      </c>
      <c r="C184" s="11">
        <v>44934.625</v>
      </c>
      <c r="D184" s="12">
        <v>0.14000000000000001</v>
      </c>
      <c r="E184" s="13">
        <v>44934.583333333336</v>
      </c>
      <c r="F184" s="14" t="s">
        <v>4</v>
      </c>
      <c r="G184" s="15">
        <v>462.51001000000002</v>
      </c>
      <c r="H184" s="14">
        <f t="shared" si="8"/>
        <v>0.46251001000000003</v>
      </c>
      <c r="I184" s="15">
        <v>0.51032</v>
      </c>
      <c r="J184" s="15">
        <f t="shared" si="9"/>
        <v>0.97283001000000002</v>
      </c>
      <c r="K184" s="15">
        <f t="shared" si="10"/>
        <v>1.2160375125</v>
      </c>
      <c r="L184" s="15">
        <f t="shared" si="11"/>
        <v>0.17024525175000002</v>
      </c>
    </row>
    <row r="185" spans="1:12" x14ac:dyDescent="0.25">
      <c r="A185" s="22">
        <v>184</v>
      </c>
      <c r="B185" s="11">
        <v>44934.625</v>
      </c>
      <c r="C185" s="11">
        <v>44934.666666666701</v>
      </c>
      <c r="D185" s="12">
        <v>0.11</v>
      </c>
      <c r="E185" s="13">
        <v>44934.625</v>
      </c>
      <c r="F185" s="14" t="s">
        <v>4</v>
      </c>
      <c r="G185" s="15">
        <v>472.17999300000002</v>
      </c>
      <c r="H185" s="14">
        <f t="shared" si="8"/>
        <v>0.47217999300000002</v>
      </c>
      <c r="I185" s="15">
        <v>0.51032</v>
      </c>
      <c r="J185" s="15">
        <f t="shared" si="9"/>
        <v>0.98249999300000002</v>
      </c>
      <c r="K185" s="15">
        <f t="shared" si="10"/>
        <v>1.2281249912500001</v>
      </c>
      <c r="L185" s="15">
        <f t="shared" si="11"/>
        <v>0.13509374903750002</v>
      </c>
    </row>
    <row r="186" spans="1:12" x14ac:dyDescent="0.25">
      <c r="A186" s="22">
        <v>185</v>
      </c>
      <c r="B186" s="11">
        <v>44934.666666666701</v>
      </c>
      <c r="C186" s="11">
        <v>44934.708333333299</v>
      </c>
      <c r="D186" s="12">
        <v>0.11</v>
      </c>
      <c r="E186" s="13">
        <v>44934.666666666664</v>
      </c>
      <c r="F186" s="14" t="s">
        <v>4</v>
      </c>
      <c r="G186" s="15">
        <v>641.75</v>
      </c>
      <c r="H186" s="14">
        <f t="shared" si="8"/>
        <v>0.64175000000000004</v>
      </c>
      <c r="I186" s="15">
        <v>0.51032</v>
      </c>
      <c r="J186" s="15">
        <f t="shared" si="9"/>
        <v>1.1520700000000001</v>
      </c>
      <c r="K186" s="15">
        <f t="shared" si="10"/>
        <v>1.4400875000000002</v>
      </c>
      <c r="L186" s="15">
        <f t="shared" si="11"/>
        <v>0.15840962500000003</v>
      </c>
    </row>
    <row r="187" spans="1:12" x14ac:dyDescent="0.25">
      <c r="A187" s="22">
        <v>186</v>
      </c>
      <c r="B187" s="16">
        <v>44934.708333333299</v>
      </c>
      <c r="C187" s="16">
        <v>44934.75</v>
      </c>
      <c r="D187" s="17">
        <v>0.11</v>
      </c>
      <c r="E187" s="18">
        <v>44934.708333333336</v>
      </c>
      <c r="F187" s="19" t="s">
        <v>4</v>
      </c>
      <c r="G187" s="20">
        <v>877.86999500000002</v>
      </c>
      <c r="H187" s="19">
        <f t="shared" si="8"/>
        <v>0.87786999500000007</v>
      </c>
      <c r="I187" s="20">
        <v>1.5207999999999999</v>
      </c>
      <c r="J187" s="20">
        <f t="shared" si="9"/>
        <v>2.3986699950000001</v>
      </c>
      <c r="K187" s="20">
        <f t="shared" si="10"/>
        <v>2.9983374937500002</v>
      </c>
      <c r="L187" s="20">
        <f t="shared" si="11"/>
        <v>0.32981712431250004</v>
      </c>
    </row>
    <row r="188" spans="1:12" x14ac:dyDescent="0.25">
      <c r="A188" s="22">
        <v>187</v>
      </c>
      <c r="B188" s="16">
        <v>44934.75</v>
      </c>
      <c r="C188" s="16">
        <v>44934.791666666701</v>
      </c>
      <c r="D188" s="17">
        <v>0.11</v>
      </c>
      <c r="E188" s="18">
        <v>44934.75</v>
      </c>
      <c r="F188" s="19" t="s">
        <v>4</v>
      </c>
      <c r="G188" s="20">
        <v>911.85998500000005</v>
      </c>
      <c r="H188" s="19">
        <f t="shared" si="8"/>
        <v>0.9118599850000001</v>
      </c>
      <c r="I188" s="20">
        <v>1.5207999999999999</v>
      </c>
      <c r="J188" s="20">
        <f t="shared" si="9"/>
        <v>2.4326599849999999</v>
      </c>
      <c r="K188" s="20">
        <f t="shared" si="10"/>
        <v>3.0408249812500001</v>
      </c>
      <c r="L188" s="20">
        <f t="shared" si="11"/>
        <v>0.3344907479375</v>
      </c>
    </row>
    <row r="189" spans="1:12" x14ac:dyDescent="0.25">
      <c r="A189" s="22">
        <v>188</v>
      </c>
      <c r="B189" s="16">
        <v>44934.791666666701</v>
      </c>
      <c r="C189" s="16">
        <v>44934.833333333299</v>
      </c>
      <c r="D189" s="17">
        <v>0.42</v>
      </c>
      <c r="E189" s="18">
        <v>44934.791666666664</v>
      </c>
      <c r="F189" s="19" t="s">
        <v>4</v>
      </c>
      <c r="G189" s="20">
        <v>488.01998900000001</v>
      </c>
      <c r="H189" s="19">
        <f t="shared" si="8"/>
        <v>0.48801998899999999</v>
      </c>
      <c r="I189" s="20">
        <v>1.5207999999999999</v>
      </c>
      <c r="J189" s="20">
        <f t="shared" si="9"/>
        <v>2.008819989</v>
      </c>
      <c r="K189" s="20">
        <f t="shared" si="10"/>
        <v>2.5110249862499998</v>
      </c>
      <c r="L189" s="20">
        <f t="shared" si="11"/>
        <v>1.054630494225</v>
      </c>
    </row>
    <row r="190" spans="1:12" x14ac:dyDescent="0.25">
      <c r="A190" s="22">
        <v>189</v>
      </c>
      <c r="B190" s="16">
        <v>44934.833333333299</v>
      </c>
      <c r="C190" s="16">
        <v>44934.875</v>
      </c>
      <c r="D190" s="17">
        <v>0.14000000000000001</v>
      </c>
      <c r="E190" s="18">
        <v>44934.833333333336</v>
      </c>
      <c r="F190" s="19" t="s">
        <v>4</v>
      </c>
      <c r="G190" s="20">
        <v>453.51001000000002</v>
      </c>
      <c r="H190" s="19">
        <f t="shared" si="8"/>
        <v>0.45351001000000002</v>
      </c>
      <c r="I190" s="20">
        <v>1.5207999999999999</v>
      </c>
      <c r="J190" s="20">
        <f t="shared" si="9"/>
        <v>1.9743100099999999</v>
      </c>
      <c r="K190" s="20">
        <f t="shared" si="10"/>
        <v>2.4678875124999999</v>
      </c>
      <c r="L190" s="20">
        <f t="shared" si="11"/>
        <v>0.34550425175000005</v>
      </c>
    </row>
    <row r="191" spans="1:12" x14ac:dyDescent="0.25">
      <c r="A191" s="22">
        <v>190</v>
      </c>
      <c r="B191" s="11">
        <v>44934.875</v>
      </c>
      <c r="C191" s="11">
        <v>44934.916666666701</v>
      </c>
      <c r="D191" s="12">
        <v>0.19</v>
      </c>
      <c r="E191" s="13">
        <v>44934.875</v>
      </c>
      <c r="F191" s="14" t="s">
        <v>4</v>
      </c>
      <c r="G191" s="15">
        <v>448.52999899999998</v>
      </c>
      <c r="H191" s="14">
        <f t="shared" si="8"/>
        <v>0.44852999899999996</v>
      </c>
      <c r="I191" s="15">
        <v>0.51032</v>
      </c>
      <c r="J191" s="15">
        <f t="shared" si="9"/>
        <v>0.9588499989999999</v>
      </c>
      <c r="K191" s="15">
        <f t="shared" si="10"/>
        <v>1.1985624987499999</v>
      </c>
      <c r="L191" s="15">
        <f t="shared" si="11"/>
        <v>0.22772687476249998</v>
      </c>
    </row>
    <row r="192" spans="1:12" x14ac:dyDescent="0.25">
      <c r="A192" s="22">
        <v>191</v>
      </c>
      <c r="B192" s="11">
        <v>44934.916666666701</v>
      </c>
      <c r="C192" s="11">
        <v>44934.958333333299</v>
      </c>
      <c r="D192" s="12">
        <v>7.0000000000000007E-2</v>
      </c>
      <c r="E192" s="13">
        <v>44934.916666666664</v>
      </c>
      <c r="F192" s="14" t="s">
        <v>4</v>
      </c>
      <c r="G192" s="15">
        <v>516.13000499999998</v>
      </c>
      <c r="H192" s="14">
        <f t="shared" si="8"/>
        <v>0.51613000499999995</v>
      </c>
      <c r="I192" s="15">
        <v>0.51032</v>
      </c>
      <c r="J192" s="15">
        <f t="shared" si="9"/>
        <v>1.0264500050000001</v>
      </c>
      <c r="K192" s="15">
        <f t="shared" si="10"/>
        <v>1.2830625062500001</v>
      </c>
      <c r="L192" s="15">
        <f t="shared" si="11"/>
        <v>8.981437543750001E-2</v>
      </c>
    </row>
    <row r="193" spans="1:12" x14ac:dyDescent="0.25">
      <c r="A193" s="22">
        <v>192</v>
      </c>
      <c r="B193" s="11">
        <v>44934.958333333299</v>
      </c>
      <c r="C193" s="11">
        <v>44935</v>
      </c>
      <c r="D193" s="12">
        <v>0.04</v>
      </c>
      <c r="E193" s="13">
        <v>44934.958333333336</v>
      </c>
      <c r="F193" s="14" t="s">
        <v>4</v>
      </c>
      <c r="G193" s="15">
        <v>363.60000600000001</v>
      </c>
      <c r="H193" s="14">
        <f t="shared" si="8"/>
        <v>0.36360000600000003</v>
      </c>
      <c r="I193" s="15">
        <v>0.51032</v>
      </c>
      <c r="J193" s="15">
        <f t="shared" si="9"/>
        <v>0.87392000600000008</v>
      </c>
      <c r="K193" s="15">
        <f t="shared" si="10"/>
        <v>1.0924000075000002</v>
      </c>
      <c r="L193" s="15">
        <f t="shared" si="11"/>
        <v>4.369600030000001E-2</v>
      </c>
    </row>
    <row r="194" spans="1:12" x14ac:dyDescent="0.25">
      <c r="A194" s="22">
        <v>193</v>
      </c>
      <c r="B194" s="5">
        <v>44935</v>
      </c>
      <c r="C194" s="5">
        <v>44935.041666666701</v>
      </c>
      <c r="D194" s="6">
        <v>0.03</v>
      </c>
      <c r="E194" s="7">
        <v>44935</v>
      </c>
      <c r="F194" s="8" t="s">
        <v>4</v>
      </c>
      <c r="G194" s="10">
        <v>558.75</v>
      </c>
      <c r="H194" s="8">
        <f t="shared" ref="H194:H257" si="12">G194/1000</f>
        <v>0.55874999999999997</v>
      </c>
      <c r="I194" s="9">
        <v>0.17016000000000001</v>
      </c>
      <c r="J194" s="10">
        <f t="shared" ref="J194:J257" si="13">(H194+I194)</f>
        <v>0.72890999999999995</v>
      </c>
      <c r="K194" s="10">
        <f t="shared" ref="K194:K257" si="14">J194*1.25</f>
        <v>0.91113749999999993</v>
      </c>
      <c r="L194" s="10">
        <f t="shared" ref="L194:L257" si="15">K194*D194</f>
        <v>2.7334124999999997E-2</v>
      </c>
    </row>
    <row r="195" spans="1:12" x14ac:dyDescent="0.25">
      <c r="A195" s="22">
        <v>194</v>
      </c>
      <c r="B195" s="5">
        <v>44935.041666666701</v>
      </c>
      <c r="C195" s="5">
        <v>44935.083333333299</v>
      </c>
      <c r="D195" s="6">
        <v>0.04</v>
      </c>
      <c r="E195" s="7">
        <v>44935.041666666664</v>
      </c>
      <c r="F195" s="8" t="s">
        <v>4</v>
      </c>
      <c r="G195" s="10">
        <v>478.79998799999998</v>
      </c>
      <c r="H195" s="8">
        <f t="shared" si="12"/>
        <v>0.47879998800000001</v>
      </c>
      <c r="I195" s="9">
        <v>0.17016000000000001</v>
      </c>
      <c r="J195" s="10">
        <f t="shared" si="13"/>
        <v>0.64895998799999999</v>
      </c>
      <c r="K195" s="10">
        <f t="shared" si="14"/>
        <v>0.81119998500000001</v>
      </c>
      <c r="L195" s="10">
        <f t="shared" si="15"/>
        <v>3.2447999400000004E-2</v>
      </c>
    </row>
    <row r="196" spans="1:12" x14ac:dyDescent="0.25">
      <c r="A196" s="22">
        <v>195</v>
      </c>
      <c r="B196" s="5">
        <v>44935.083333333299</v>
      </c>
      <c r="C196" s="5">
        <v>44935.125</v>
      </c>
      <c r="D196" s="6">
        <v>0.11</v>
      </c>
      <c r="E196" s="7">
        <v>44935.083333333336</v>
      </c>
      <c r="F196" s="8" t="s">
        <v>4</v>
      </c>
      <c r="G196" s="10">
        <v>448.30999800000001</v>
      </c>
      <c r="H196" s="8">
        <f t="shared" si="12"/>
        <v>0.44830999799999999</v>
      </c>
      <c r="I196" s="9">
        <v>0.17016000000000001</v>
      </c>
      <c r="J196" s="10">
        <f t="shared" si="13"/>
        <v>0.61846999800000002</v>
      </c>
      <c r="K196" s="10">
        <f t="shared" si="14"/>
        <v>0.77308749750000005</v>
      </c>
      <c r="L196" s="10">
        <f t="shared" si="15"/>
        <v>8.5039624725000013E-2</v>
      </c>
    </row>
    <row r="197" spans="1:12" x14ac:dyDescent="0.25">
      <c r="A197" s="22">
        <v>196</v>
      </c>
      <c r="B197" s="5">
        <v>44935.125</v>
      </c>
      <c r="C197" s="5">
        <v>44935.166666666701</v>
      </c>
      <c r="D197" s="6">
        <v>0.11</v>
      </c>
      <c r="E197" s="7">
        <v>44935.125</v>
      </c>
      <c r="F197" s="8" t="s">
        <v>4</v>
      </c>
      <c r="G197" s="10">
        <v>293.10000600000001</v>
      </c>
      <c r="H197" s="8">
        <f t="shared" si="12"/>
        <v>0.29310000600000002</v>
      </c>
      <c r="I197" s="9">
        <v>0.17016000000000001</v>
      </c>
      <c r="J197" s="10">
        <f t="shared" si="13"/>
        <v>0.46326000600000006</v>
      </c>
      <c r="K197" s="10">
        <f t="shared" si="14"/>
        <v>0.57907500750000007</v>
      </c>
      <c r="L197" s="10">
        <f t="shared" si="15"/>
        <v>6.3698250825000011E-2</v>
      </c>
    </row>
    <row r="198" spans="1:12" x14ac:dyDescent="0.25">
      <c r="A198" s="22">
        <v>197</v>
      </c>
      <c r="B198" s="5">
        <v>44935.166666666701</v>
      </c>
      <c r="C198" s="5">
        <v>44935.208333333299</v>
      </c>
      <c r="D198" s="6">
        <v>0.11</v>
      </c>
      <c r="E198" s="7">
        <v>44935.166666666664</v>
      </c>
      <c r="F198" s="8" t="s">
        <v>4</v>
      </c>
      <c r="G198" s="10">
        <v>352.07000699999998</v>
      </c>
      <c r="H198" s="8">
        <f t="shared" si="12"/>
        <v>0.35207000699999996</v>
      </c>
      <c r="I198" s="9">
        <v>0.17016000000000001</v>
      </c>
      <c r="J198" s="10">
        <f t="shared" si="13"/>
        <v>0.522230007</v>
      </c>
      <c r="K198" s="10">
        <f t="shared" si="14"/>
        <v>0.65278750875000002</v>
      </c>
      <c r="L198" s="10">
        <f t="shared" si="15"/>
        <v>7.1806625962500009E-2</v>
      </c>
    </row>
    <row r="199" spans="1:12" x14ac:dyDescent="0.25">
      <c r="A199" s="22">
        <v>198</v>
      </c>
      <c r="B199" s="5">
        <v>44935.208333333299</v>
      </c>
      <c r="C199" s="5">
        <v>44935.25</v>
      </c>
      <c r="D199" s="6">
        <v>0.1</v>
      </c>
      <c r="E199" s="7">
        <v>44935.208333333336</v>
      </c>
      <c r="F199" s="8" t="s">
        <v>4</v>
      </c>
      <c r="G199" s="10">
        <v>513.080017</v>
      </c>
      <c r="H199" s="8">
        <f t="shared" si="12"/>
        <v>0.51308001699999994</v>
      </c>
      <c r="I199" s="9">
        <v>0.17016000000000001</v>
      </c>
      <c r="J199" s="10">
        <f t="shared" si="13"/>
        <v>0.68324001699999992</v>
      </c>
      <c r="K199" s="10">
        <f t="shared" si="14"/>
        <v>0.85405002124999996</v>
      </c>
      <c r="L199" s="10">
        <f t="shared" si="15"/>
        <v>8.5405002125000004E-2</v>
      </c>
    </row>
    <row r="200" spans="1:12" x14ac:dyDescent="0.25">
      <c r="A200" s="22">
        <v>199</v>
      </c>
      <c r="B200" s="11">
        <v>44935.25</v>
      </c>
      <c r="C200" s="11">
        <v>44935.291666666701</v>
      </c>
      <c r="D200" s="12">
        <v>0.1</v>
      </c>
      <c r="E200" s="13">
        <v>44935.25</v>
      </c>
      <c r="F200" s="14" t="s">
        <v>4</v>
      </c>
      <c r="G200" s="15">
        <v>796.72997999999995</v>
      </c>
      <c r="H200" s="14">
        <f t="shared" si="12"/>
        <v>0.79672997999999995</v>
      </c>
      <c r="I200" s="15">
        <v>0.51032</v>
      </c>
      <c r="J200" s="15">
        <f t="shared" si="13"/>
        <v>1.3070499799999999</v>
      </c>
      <c r="K200" s="15">
        <f t="shared" si="14"/>
        <v>1.633812475</v>
      </c>
      <c r="L200" s="15">
        <f t="shared" si="15"/>
        <v>0.16338124750000002</v>
      </c>
    </row>
    <row r="201" spans="1:12" x14ac:dyDescent="0.25">
      <c r="A201" s="22">
        <v>200</v>
      </c>
      <c r="B201" s="11">
        <v>44935.291666666701</v>
      </c>
      <c r="C201" s="11">
        <v>44935.333333333299</v>
      </c>
      <c r="D201" s="12">
        <v>0.1</v>
      </c>
      <c r="E201" s="13">
        <v>44935.291666666664</v>
      </c>
      <c r="F201" s="14" t="s">
        <v>4</v>
      </c>
      <c r="G201" s="15">
        <v>1189.9300539999999</v>
      </c>
      <c r="H201" s="14">
        <f t="shared" si="12"/>
        <v>1.189930054</v>
      </c>
      <c r="I201" s="15">
        <v>0.51032</v>
      </c>
      <c r="J201" s="15">
        <f t="shared" si="13"/>
        <v>1.7002500540000001</v>
      </c>
      <c r="K201" s="15">
        <f t="shared" si="14"/>
        <v>2.1253125675</v>
      </c>
      <c r="L201" s="15">
        <f t="shared" si="15"/>
        <v>0.21253125675000001</v>
      </c>
    </row>
    <row r="202" spans="1:12" x14ac:dyDescent="0.25">
      <c r="A202" s="22">
        <v>201</v>
      </c>
      <c r="B202" s="11">
        <v>44935.333333333299</v>
      </c>
      <c r="C202" s="11">
        <v>44935.375</v>
      </c>
      <c r="D202" s="12">
        <v>0.65</v>
      </c>
      <c r="E202" s="13">
        <v>44935.333333333336</v>
      </c>
      <c r="F202" s="14" t="s">
        <v>4</v>
      </c>
      <c r="G202" s="15">
        <v>1338.670044</v>
      </c>
      <c r="H202" s="14">
        <f t="shared" si="12"/>
        <v>1.3386700439999999</v>
      </c>
      <c r="I202" s="15">
        <v>0.51032</v>
      </c>
      <c r="J202" s="15">
        <f t="shared" si="13"/>
        <v>1.8489900439999998</v>
      </c>
      <c r="K202" s="15">
        <f t="shared" si="14"/>
        <v>2.3112375549999999</v>
      </c>
      <c r="L202" s="15">
        <f t="shared" si="15"/>
        <v>1.5023044107500001</v>
      </c>
    </row>
    <row r="203" spans="1:12" x14ac:dyDescent="0.25">
      <c r="A203" s="22">
        <v>202</v>
      </c>
      <c r="B203" s="11">
        <v>44935.375</v>
      </c>
      <c r="C203" s="11">
        <v>44935.416666666701</v>
      </c>
      <c r="D203" s="12">
        <v>0.43</v>
      </c>
      <c r="E203" s="13">
        <v>44935.375</v>
      </c>
      <c r="F203" s="14" t="s">
        <v>4</v>
      </c>
      <c r="G203" s="15">
        <v>1317.400024</v>
      </c>
      <c r="H203" s="14">
        <f t="shared" si="12"/>
        <v>1.3174000240000001</v>
      </c>
      <c r="I203" s="15">
        <v>0.51032</v>
      </c>
      <c r="J203" s="15">
        <f t="shared" si="13"/>
        <v>1.827720024</v>
      </c>
      <c r="K203" s="15">
        <f t="shared" si="14"/>
        <v>2.2846500299999999</v>
      </c>
      <c r="L203" s="15">
        <f t="shared" si="15"/>
        <v>0.98239951289999994</v>
      </c>
    </row>
    <row r="204" spans="1:12" x14ac:dyDescent="0.25">
      <c r="A204" s="22">
        <v>203</v>
      </c>
      <c r="B204" s="11">
        <v>44935.416666666701</v>
      </c>
      <c r="C204" s="11">
        <v>44935.458333333299</v>
      </c>
      <c r="D204" s="12">
        <v>0.62</v>
      </c>
      <c r="E204" s="13">
        <v>44935.416666666664</v>
      </c>
      <c r="F204" s="14" t="s">
        <v>4</v>
      </c>
      <c r="G204" s="15">
        <v>1183.0200199999999</v>
      </c>
      <c r="H204" s="14">
        <f t="shared" si="12"/>
        <v>1.1830200199999998</v>
      </c>
      <c r="I204" s="15">
        <v>0.51032</v>
      </c>
      <c r="J204" s="15">
        <f t="shared" si="13"/>
        <v>1.6933400199999999</v>
      </c>
      <c r="K204" s="15">
        <f t="shared" si="14"/>
        <v>2.1166750250000002</v>
      </c>
      <c r="L204" s="15">
        <f t="shared" si="15"/>
        <v>1.3123385155</v>
      </c>
    </row>
    <row r="205" spans="1:12" x14ac:dyDescent="0.25">
      <c r="A205" s="22">
        <v>204</v>
      </c>
      <c r="B205" s="11">
        <v>44935.458333333299</v>
      </c>
      <c r="C205" s="11">
        <v>44935.5</v>
      </c>
      <c r="D205" s="12">
        <v>0.05</v>
      </c>
      <c r="E205" s="13">
        <v>44935.458333333336</v>
      </c>
      <c r="F205" s="14" t="s">
        <v>4</v>
      </c>
      <c r="G205" s="15">
        <v>1194.170044</v>
      </c>
      <c r="H205" s="14">
        <f t="shared" si="12"/>
        <v>1.194170044</v>
      </c>
      <c r="I205" s="15">
        <v>0.51032</v>
      </c>
      <c r="J205" s="15">
        <f t="shared" si="13"/>
        <v>1.7044900439999999</v>
      </c>
      <c r="K205" s="15">
        <f t="shared" si="14"/>
        <v>2.1306125549999999</v>
      </c>
      <c r="L205" s="15">
        <f t="shared" si="15"/>
        <v>0.10653062775</v>
      </c>
    </row>
    <row r="206" spans="1:12" x14ac:dyDescent="0.25">
      <c r="A206" s="22">
        <v>205</v>
      </c>
      <c r="B206" s="11">
        <v>44935.5</v>
      </c>
      <c r="C206" s="11">
        <v>44935.541666666701</v>
      </c>
      <c r="D206" s="12">
        <v>0</v>
      </c>
      <c r="E206" s="13">
        <v>44935.5</v>
      </c>
      <c r="F206" s="14" t="s">
        <v>4</v>
      </c>
      <c r="G206" s="15">
        <v>1045.3599850000001</v>
      </c>
      <c r="H206" s="14">
        <f t="shared" si="12"/>
        <v>1.0453599850000002</v>
      </c>
      <c r="I206" s="15">
        <v>0.51032</v>
      </c>
      <c r="J206" s="15">
        <f t="shared" si="13"/>
        <v>1.5556799850000003</v>
      </c>
      <c r="K206" s="15">
        <f t="shared" si="14"/>
        <v>1.9445999812500003</v>
      </c>
      <c r="L206" s="15">
        <f t="shared" si="15"/>
        <v>0</v>
      </c>
    </row>
    <row r="207" spans="1:12" x14ac:dyDescent="0.25">
      <c r="A207" s="22">
        <v>206</v>
      </c>
      <c r="B207" s="11">
        <v>44935.541666666701</v>
      </c>
      <c r="C207" s="11">
        <v>44935.583333333299</v>
      </c>
      <c r="D207" s="12">
        <v>0</v>
      </c>
      <c r="E207" s="13">
        <v>44935.541666666664</v>
      </c>
      <c r="F207" s="14" t="s">
        <v>4</v>
      </c>
      <c r="G207" s="15">
        <v>1023.8599850000001</v>
      </c>
      <c r="H207" s="14">
        <f t="shared" si="12"/>
        <v>1.0238599850000001</v>
      </c>
      <c r="I207" s="15">
        <v>0.51032</v>
      </c>
      <c r="J207" s="15">
        <f t="shared" si="13"/>
        <v>1.5341799850000002</v>
      </c>
      <c r="K207" s="15">
        <f t="shared" si="14"/>
        <v>1.9177249812500001</v>
      </c>
      <c r="L207" s="15">
        <f t="shared" si="15"/>
        <v>0</v>
      </c>
    </row>
    <row r="208" spans="1:12" x14ac:dyDescent="0.25">
      <c r="A208" s="22">
        <v>207</v>
      </c>
      <c r="B208" s="11">
        <v>44935.583333333299</v>
      </c>
      <c r="C208" s="11">
        <v>44935.625</v>
      </c>
      <c r="D208" s="12">
        <v>0.01</v>
      </c>
      <c r="E208" s="13">
        <v>44935.583333333336</v>
      </c>
      <c r="F208" s="14" t="s">
        <v>4</v>
      </c>
      <c r="G208" s="15">
        <v>1067.73999</v>
      </c>
      <c r="H208" s="14">
        <f t="shared" si="12"/>
        <v>1.06773999</v>
      </c>
      <c r="I208" s="15">
        <v>0.51032</v>
      </c>
      <c r="J208" s="15">
        <f t="shared" si="13"/>
        <v>1.5780599899999999</v>
      </c>
      <c r="K208" s="15">
        <f t="shared" si="14"/>
        <v>1.9725749874999998</v>
      </c>
      <c r="L208" s="15">
        <f t="shared" si="15"/>
        <v>1.9725749875E-2</v>
      </c>
    </row>
    <row r="209" spans="1:12" x14ac:dyDescent="0.25">
      <c r="A209" s="22">
        <v>208</v>
      </c>
      <c r="B209" s="11">
        <v>44935.625</v>
      </c>
      <c r="C209" s="11">
        <v>44935.666666666701</v>
      </c>
      <c r="D209" s="12">
        <v>0</v>
      </c>
      <c r="E209" s="13">
        <v>44935.625</v>
      </c>
      <c r="F209" s="14" t="s">
        <v>4</v>
      </c>
      <c r="G209" s="15">
        <v>1123.150024</v>
      </c>
      <c r="H209" s="14">
        <f t="shared" si="12"/>
        <v>1.1231500240000001</v>
      </c>
      <c r="I209" s="15">
        <v>0.51032</v>
      </c>
      <c r="J209" s="15">
        <f t="shared" si="13"/>
        <v>1.6334700240000002</v>
      </c>
      <c r="K209" s="15">
        <f t="shared" si="14"/>
        <v>2.0418375300000005</v>
      </c>
      <c r="L209" s="15">
        <f t="shared" si="15"/>
        <v>0</v>
      </c>
    </row>
    <row r="210" spans="1:12" x14ac:dyDescent="0.25">
      <c r="A210" s="22">
        <v>209</v>
      </c>
      <c r="B210" s="11">
        <v>44935.666666666701</v>
      </c>
      <c r="C210" s="11">
        <v>44935.708333333299</v>
      </c>
      <c r="D210" s="12">
        <v>0</v>
      </c>
      <c r="E210" s="13">
        <v>44935.666666666664</v>
      </c>
      <c r="F210" s="14" t="s">
        <v>4</v>
      </c>
      <c r="G210" s="15">
        <v>1204.51001</v>
      </c>
      <c r="H210" s="14">
        <f t="shared" si="12"/>
        <v>1.2045100099999999</v>
      </c>
      <c r="I210" s="15">
        <v>0.51032</v>
      </c>
      <c r="J210" s="15">
        <f t="shared" si="13"/>
        <v>1.71483001</v>
      </c>
      <c r="K210" s="15">
        <f t="shared" si="14"/>
        <v>2.1435375125</v>
      </c>
      <c r="L210" s="15">
        <f t="shared" si="15"/>
        <v>0</v>
      </c>
    </row>
    <row r="211" spans="1:12" x14ac:dyDescent="0.25">
      <c r="A211" s="22">
        <v>210</v>
      </c>
      <c r="B211" s="16">
        <v>44935.708333333299</v>
      </c>
      <c r="C211" s="16">
        <v>44935.75</v>
      </c>
      <c r="D211" s="17">
        <v>0.1</v>
      </c>
      <c r="E211" s="18">
        <v>44935.708333333336</v>
      </c>
      <c r="F211" s="19" t="s">
        <v>4</v>
      </c>
      <c r="G211" s="20">
        <v>1296.579956</v>
      </c>
      <c r="H211" s="19">
        <f t="shared" si="12"/>
        <v>1.296579956</v>
      </c>
      <c r="I211" s="20">
        <v>1.5207999999999999</v>
      </c>
      <c r="J211" s="20">
        <f t="shared" si="13"/>
        <v>2.8173799559999999</v>
      </c>
      <c r="K211" s="20">
        <f t="shared" si="14"/>
        <v>3.5217249449999999</v>
      </c>
      <c r="L211" s="20">
        <f t="shared" si="15"/>
        <v>0.35217249449999999</v>
      </c>
    </row>
    <row r="212" spans="1:12" x14ac:dyDescent="0.25">
      <c r="A212" s="22">
        <v>211</v>
      </c>
      <c r="B212" s="16">
        <v>44935.75</v>
      </c>
      <c r="C212" s="16">
        <v>44935.791666666701</v>
      </c>
      <c r="D212" s="17">
        <v>0.11</v>
      </c>
      <c r="E212" s="18">
        <v>44935.75</v>
      </c>
      <c r="F212" s="19" t="s">
        <v>4</v>
      </c>
      <c r="G212" s="20">
        <v>1354.8900149999999</v>
      </c>
      <c r="H212" s="19">
        <f t="shared" si="12"/>
        <v>1.3548900150000001</v>
      </c>
      <c r="I212" s="20">
        <v>1.5207999999999999</v>
      </c>
      <c r="J212" s="20">
        <f t="shared" si="13"/>
        <v>2.875690015</v>
      </c>
      <c r="K212" s="20">
        <f t="shared" si="14"/>
        <v>3.59461251875</v>
      </c>
      <c r="L212" s="20">
        <f t="shared" si="15"/>
        <v>0.39540737706250001</v>
      </c>
    </row>
    <row r="213" spans="1:12" x14ac:dyDescent="0.25">
      <c r="A213" s="22">
        <v>212</v>
      </c>
      <c r="B213" s="16">
        <v>44935.791666666701</v>
      </c>
      <c r="C213" s="16">
        <v>44935.833333333299</v>
      </c>
      <c r="D213" s="17">
        <v>0.17</v>
      </c>
      <c r="E213" s="18">
        <v>44935.791666666664</v>
      </c>
      <c r="F213" s="19" t="s">
        <v>4</v>
      </c>
      <c r="G213" s="20">
        <v>1172.829956</v>
      </c>
      <c r="H213" s="19">
        <f t="shared" si="12"/>
        <v>1.172829956</v>
      </c>
      <c r="I213" s="20">
        <v>1.5207999999999999</v>
      </c>
      <c r="J213" s="20">
        <f t="shared" si="13"/>
        <v>2.6936299559999997</v>
      </c>
      <c r="K213" s="20">
        <f t="shared" si="14"/>
        <v>3.3670374449999994</v>
      </c>
      <c r="L213" s="20">
        <f t="shared" si="15"/>
        <v>0.57239636564999996</v>
      </c>
    </row>
    <row r="214" spans="1:12" x14ac:dyDescent="0.25">
      <c r="A214" s="22">
        <v>213</v>
      </c>
      <c r="B214" s="16">
        <v>44935.833333333299</v>
      </c>
      <c r="C214" s="16">
        <v>44935.875</v>
      </c>
      <c r="D214" s="17">
        <v>0.94</v>
      </c>
      <c r="E214" s="18">
        <v>44935.833333333336</v>
      </c>
      <c r="F214" s="19" t="s">
        <v>4</v>
      </c>
      <c r="G214" s="20">
        <v>1078.900024</v>
      </c>
      <c r="H214" s="19">
        <f t="shared" si="12"/>
        <v>1.078900024</v>
      </c>
      <c r="I214" s="20">
        <v>1.5207999999999999</v>
      </c>
      <c r="J214" s="20">
        <f t="shared" si="13"/>
        <v>2.5997000239999997</v>
      </c>
      <c r="K214" s="20">
        <f t="shared" si="14"/>
        <v>3.2496250299999998</v>
      </c>
      <c r="L214" s="20">
        <f t="shared" si="15"/>
        <v>3.0546475281999999</v>
      </c>
    </row>
    <row r="215" spans="1:12" x14ac:dyDescent="0.25">
      <c r="A215" s="22">
        <v>214</v>
      </c>
      <c r="B215" s="11">
        <v>44935.875</v>
      </c>
      <c r="C215" s="11">
        <v>44935.916666666701</v>
      </c>
      <c r="D215" s="12">
        <v>0.73</v>
      </c>
      <c r="E215" s="13">
        <v>44935.875</v>
      </c>
      <c r="F215" s="14" t="s">
        <v>4</v>
      </c>
      <c r="G215" s="15">
        <v>1001.179993</v>
      </c>
      <c r="H215" s="14">
        <f t="shared" si="12"/>
        <v>1.001179993</v>
      </c>
      <c r="I215" s="15">
        <v>0.51032</v>
      </c>
      <c r="J215" s="15">
        <f t="shared" si="13"/>
        <v>1.5114999930000002</v>
      </c>
      <c r="K215" s="15">
        <f t="shared" si="14"/>
        <v>1.8893749912500002</v>
      </c>
      <c r="L215" s="15">
        <f t="shared" si="15"/>
        <v>1.3792437436125</v>
      </c>
    </row>
    <row r="216" spans="1:12" x14ac:dyDescent="0.25">
      <c r="A216" s="22">
        <v>215</v>
      </c>
      <c r="B216" s="11">
        <v>44935.916666666701</v>
      </c>
      <c r="C216" s="11">
        <v>44935.958333333299</v>
      </c>
      <c r="D216" s="12">
        <v>0.2</v>
      </c>
      <c r="E216" s="13">
        <v>44935.916666666664</v>
      </c>
      <c r="F216" s="14" t="s">
        <v>4</v>
      </c>
      <c r="G216" s="15">
        <v>623.52002000000005</v>
      </c>
      <c r="H216" s="14">
        <f t="shared" si="12"/>
        <v>0.62352002000000006</v>
      </c>
      <c r="I216" s="15">
        <v>0.51032</v>
      </c>
      <c r="J216" s="15">
        <f t="shared" si="13"/>
        <v>1.1338400200000001</v>
      </c>
      <c r="K216" s="15">
        <f t="shared" si="14"/>
        <v>1.4173000250000001</v>
      </c>
      <c r="L216" s="15">
        <f t="shared" si="15"/>
        <v>0.28346000500000001</v>
      </c>
    </row>
    <row r="217" spans="1:12" x14ac:dyDescent="0.25">
      <c r="A217" s="22">
        <v>216</v>
      </c>
      <c r="B217" s="11">
        <v>44935.958333333299</v>
      </c>
      <c r="C217" s="11">
        <v>44936</v>
      </c>
      <c r="D217" s="12">
        <v>0.16</v>
      </c>
      <c r="E217" s="13">
        <v>44935.958333333336</v>
      </c>
      <c r="F217" s="14" t="s">
        <v>4</v>
      </c>
      <c r="G217" s="15">
        <v>599.34997599999997</v>
      </c>
      <c r="H217" s="14">
        <f t="shared" si="12"/>
        <v>0.59934997599999995</v>
      </c>
      <c r="I217" s="15">
        <v>0.51032</v>
      </c>
      <c r="J217" s="15">
        <f t="shared" si="13"/>
        <v>1.1096699759999999</v>
      </c>
      <c r="K217" s="15">
        <f t="shared" si="14"/>
        <v>1.38708747</v>
      </c>
      <c r="L217" s="15">
        <f t="shared" si="15"/>
        <v>0.22193399520000001</v>
      </c>
    </row>
    <row r="218" spans="1:12" x14ac:dyDescent="0.25">
      <c r="A218" s="22">
        <v>217</v>
      </c>
      <c r="B218" s="5">
        <v>44936</v>
      </c>
      <c r="C218" s="5">
        <v>44936.041666666701</v>
      </c>
      <c r="D218" s="6">
        <v>0.1</v>
      </c>
      <c r="E218" s="7">
        <v>44936</v>
      </c>
      <c r="F218" s="8" t="s">
        <v>4</v>
      </c>
      <c r="G218" s="10">
        <v>788.46997099999999</v>
      </c>
      <c r="H218" s="8">
        <f t="shared" si="12"/>
        <v>0.78846997099999994</v>
      </c>
      <c r="I218" s="9">
        <v>0.17016000000000001</v>
      </c>
      <c r="J218" s="10">
        <f t="shared" si="13"/>
        <v>0.95862997099999991</v>
      </c>
      <c r="K218" s="10">
        <f t="shared" si="14"/>
        <v>1.1982874637499998</v>
      </c>
      <c r="L218" s="10">
        <f t="shared" si="15"/>
        <v>0.11982874637499999</v>
      </c>
    </row>
    <row r="219" spans="1:12" x14ac:dyDescent="0.25">
      <c r="A219" s="22">
        <v>218</v>
      </c>
      <c r="B219" s="5">
        <v>44936.041666666701</v>
      </c>
      <c r="C219" s="5">
        <v>44936.083333333299</v>
      </c>
      <c r="D219" s="6">
        <v>0.02</v>
      </c>
      <c r="E219" s="7">
        <v>44936.041666666664</v>
      </c>
      <c r="F219" s="8" t="s">
        <v>4</v>
      </c>
      <c r="G219" s="10">
        <v>719.22997999999995</v>
      </c>
      <c r="H219" s="8">
        <f t="shared" si="12"/>
        <v>0.71922997999999994</v>
      </c>
      <c r="I219" s="9">
        <v>0.17016000000000001</v>
      </c>
      <c r="J219" s="10">
        <f t="shared" si="13"/>
        <v>0.88938997999999991</v>
      </c>
      <c r="K219" s="10">
        <f t="shared" si="14"/>
        <v>1.111737475</v>
      </c>
      <c r="L219" s="10">
        <f t="shared" si="15"/>
        <v>2.2234749500000001E-2</v>
      </c>
    </row>
    <row r="220" spans="1:12" x14ac:dyDescent="0.25">
      <c r="A220" s="22">
        <v>219</v>
      </c>
      <c r="B220" s="5">
        <v>44936.083333333299</v>
      </c>
      <c r="C220" s="5">
        <v>44936.125</v>
      </c>
      <c r="D220" s="6">
        <v>0.02</v>
      </c>
      <c r="E220" s="7">
        <v>44936.083333333336</v>
      </c>
      <c r="F220" s="8" t="s">
        <v>4</v>
      </c>
      <c r="G220" s="10">
        <v>707.55999799999995</v>
      </c>
      <c r="H220" s="8">
        <f t="shared" si="12"/>
        <v>0.70755999799999991</v>
      </c>
      <c r="I220" s="9">
        <v>0.17016000000000001</v>
      </c>
      <c r="J220" s="10">
        <f t="shared" si="13"/>
        <v>0.87771999799999989</v>
      </c>
      <c r="K220" s="10">
        <f t="shared" si="14"/>
        <v>1.0971499974999999</v>
      </c>
      <c r="L220" s="10">
        <f t="shared" si="15"/>
        <v>2.1942999949999997E-2</v>
      </c>
    </row>
    <row r="221" spans="1:12" x14ac:dyDescent="0.25">
      <c r="A221" s="22">
        <v>220</v>
      </c>
      <c r="B221" s="5">
        <v>44936.125</v>
      </c>
      <c r="C221" s="5">
        <v>44936.166666666701</v>
      </c>
      <c r="D221" s="6">
        <v>0.02</v>
      </c>
      <c r="E221" s="7">
        <v>44936.125</v>
      </c>
      <c r="F221" s="8" t="s">
        <v>4</v>
      </c>
      <c r="G221" s="10">
        <v>672.01000999999997</v>
      </c>
      <c r="H221" s="8">
        <f t="shared" si="12"/>
        <v>0.67201000999999994</v>
      </c>
      <c r="I221" s="9">
        <v>0.17016000000000001</v>
      </c>
      <c r="J221" s="10">
        <f t="shared" si="13"/>
        <v>0.84217000999999991</v>
      </c>
      <c r="K221" s="10">
        <f t="shared" si="14"/>
        <v>1.0527125124999999</v>
      </c>
      <c r="L221" s="10">
        <f t="shared" si="15"/>
        <v>2.1054250249999996E-2</v>
      </c>
    </row>
    <row r="222" spans="1:12" x14ac:dyDescent="0.25">
      <c r="A222" s="22">
        <v>221</v>
      </c>
      <c r="B222" s="5">
        <v>44936.166666666701</v>
      </c>
      <c r="C222" s="5">
        <v>44936.208333333299</v>
      </c>
      <c r="D222" s="6">
        <v>0.03</v>
      </c>
      <c r="E222" s="7">
        <v>44936.166666666664</v>
      </c>
      <c r="F222" s="8" t="s">
        <v>4</v>
      </c>
      <c r="G222" s="10">
        <v>711.04998799999998</v>
      </c>
      <c r="H222" s="8">
        <f t="shared" si="12"/>
        <v>0.71104998799999997</v>
      </c>
      <c r="I222" s="9">
        <v>0.17016000000000001</v>
      </c>
      <c r="J222" s="10">
        <f t="shared" si="13"/>
        <v>0.88120998799999994</v>
      </c>
      <c r="K222" s="10">
        <f t="shared" si="14"/>
        <v>1.101512485</v>
      </c>
      <c r="L222" s="10">
        <f t="shared" si="15"/>
        <v>3.3045374549999999E-2</v>
      </c>
    </row>
    <row r="223" spans="1:12" x14ac:dyDescent="0.25">
      <c r="A223" s="22">
        <v>222</v>
      </c>
      <c r="B223" s="5">
        <v>44936.208333333299</v>
      </c>
      <c r="C223" s="5">
        <v>44936.25</v>
      </c>
      <c r="D223" s="6">
        <v>0.11</v>
      </c>
      <c r="E223" s="7">
        <v>44936.208333333336</v>
      </c>
      <c r="F223" s="8" t="s">
        <v>4</v>
      </c>
      <c r="G223" s="10">
        <v>676.90997300000004</v>
      </c>
      <c r="H223" s="8">
        <f t="shared" si="12"/>
        <v>0.676909973</v>
      </c>
      <c r="I223" s="9">
        <v>0.17016000000000001</v>
      </c>
      <c r="J223" s="10">
        <f t="shared" si="13"/>
        <v>0.84706997299999998</v>
      </c>
      <c r="K223" s="10">
        <f t="shared" si="14"/>
        <v>1.05883746625</v>
      </c>
      <c r="L223" s="10">
        <f t="shared" si="15"/>
        <v>0.11647212128749999</v>
      </c>
    </row>
    <row r="224" spans="1:12" x14ac:dyDescent="0.25">
      <c r="A224" s="22">
        <v>223</v>
      </c>
      <c r="B224" s="11">
        <v>44936.25</v>
      </c>
      <c r="C224" s="11">
        <v>44936.291666666701</v>
      </c>
      <c r="D224" s="12">
        <v>0.1</v>
      </c>
      <c r="E224" s="13">
        <v>44936.25</v>
      </c>
      <c r="F224" s="14" t="s">
        <v>4</v>
      </c>
      <c r="G224" s="15">
        <v>1002.580017</v>
      </c>
      <c r="H224" s="14">
        <f t="shared" si="12"/>
        <v>1.0025800170000001</v>
      </c>
      <c r="I224" s="15">
        <v>0.51032</v>
      </c>
      <c r="J224" s="15">
        <f t="shared" si="13"/>
        <v>1.5129000170000002</v>
      </c>
      <c r="K224" s="15">
        <f t="shared" si="14"/>
        <v>1.8911250212500001</v>
      </c>
      <c r="L224" s="15">
        <f t="shared" si="15"/>
        <v>0.18911250212500003</v>
      </c>
    </row>
    <row r="225" spans="1:12" x14ac:dyDescent="0.25">
      <c r="A225" s="22">
        <v>224</v>
      </c>
      <c r="B225" s="11">
        <v>44936.291666666701</v>
      </c>
      <c r="C225" s="11">
        <v>44936.333333333299</v>
      </c>
      <c r="D225" s="12">
        <v>0.11</v>
      </c>
      <c r="E225" s="13">
        <v>44936.291666666664</v>
      </c>
      <c r="F225" s="14" t="s">
        <v>4</v>
      </c>
      <c r="G225" s="15">
        <v>1150.7299800000001</v>
      </c>
      <c r="H225" s="14">
        <f t="shared" si="12"/>
        <v>1.1507299800000002</v>
      </c>
      <c r="I225" s="15">
        <v>0.51032</v>
      </c>
      <c r="J225" s="15">
        <f t="shared" si="13"/>
        <v>1.66104998</v>
      </c>
      <c r="K225" s="15">
        <f t="shared" si="14"/>
        <v>2.0763124749999999</v>
      </c>
      <c r="L225" s="15">
        <f t="shared" si="15"/>
        <v>0.22839437225000001</v>
      </c>
    </row>
    <row r="226" spans="1:12" x14ac:dyDescent="0.25">
      <c r="A226" s="22">
        <v>225</v>
      </c>
      <c r="B226" s="11">
        <v>44936.333333333299</v>
      </c>
      <c r="C226" s="11">
        <v>44936.375</v>
      </c>
      <c r="D226" s="12">
        <v>0.2</v>
      </c>
      <c r="E226" s="13">
        <v>44936.333333333336</v>
      </c>
      <c r="F226" s="14" t="s">
        <v>4</v>
      </c>
      <c r="G226" s="15">
        <v>1229.5600589999999</v>
      </c>
      <c r="H226" s="14">
        <f t="shared" si="12"/>
        <v>1.229560059</v>
      </c>
      <c r="I226" s="15">
        <v>0.51032</v>
      </c>
      <c r="J226" s="15">
        <f t="shared" si="13"/>
        <v>1.7398800589999999</v>
      </c>
      <c r="K226" s="15">
        <f t="shared" si="14"/>
        <v>2.1748500737500001</v>
      </c>
      <c r="L226" s="15">
        <f t="shared" si="15"/>
        <v>0.43497001475000002</v>
      </c>
    </row>
    <row r="227" spans="1:12" x14ac:dyDescent="0.25">
      <c r="A227" s="22">
        <v>226</v>
      </c>
      <c r="B227" s="11">
        <v>44936.375</v>
      </c>
      <c r="C227" s="11">
        <v>44936.416666666701</v>
      </c>
      <c r="D227" s="12">
        <v>0.09</v>
      </c>
      <c r="E227" s="13">
        <v>44936.375</v>
      </c>
      <c r="F227" s="14" t="s">
        <v>4</v>
      </c>
      <c r="G227" s="15">
        <v>1164.410034</v>
      </c>
      <c r="H227" s="14">
        <f t="shared" si="12"/>
        <v>1.1644100340000001</v>
      </c>
      <c r="I227" s="15">
        <v>0.51032</v>
      </c>
      <c r="J227" s="15">
        <f t="shared" si="13"/>
        <v>1.674730034</v>
      </c>
      <c r="K227" s="15">
        <f t="shared" si="14"/>
        <v>2.0934125424999999</v>
      </c>
      <c r="L227" s="15">
        <f t="shared" si="15"/>
        <v>0.18840712882499999</v>
      </c>
    </row>
    <row r="228" spans="1:12" x14ac:dyDescent="0.25">
      <c r="A228" s="22">
        <v>227</v>
      </c>
      <c r="B228" s="11">
        <v>44936.416666666701</v>
      </c>
      <c r="C228" s="11">
        <v>44936.458333333299</v>
      </c>
      <c r="D228" s="12">
        <v>0.09</v>
      </c>
      <c r="E228" s="13">
        <v>44936.416666666664</v>
      </c>
      <c r="F228" s="14" t="s">
        <v>4</v>
      </c>
      <c r="G228" s="15">
        <v>1123.130005</v>
      </c>
      <c r="H228" s="14">
        <f t="shared" si="12"/>
        <v>1.1231300049999999</v>
      </c>
      <c r="I228" s="15">
        <v>0.51032</v>
      </c>
      <c r="J228" s="15">
        <f t="shared" si="13"/>
        <v>1.6334500049999998</v>
      </c>
      <c r="K228" s="15">
        <f t="shared" si="14"/>
        <v>2.0418125062499999</v>
      </c>
      <c r="L228" s="15">
        <f t="shared" si="15"/>
        <v>0.18376312556249999</v>
      </c>
    </row>
    <row r="229" spans="1:12" x14ac:dyDescent="0.25">
      <c r="A229" s="22">
        <v>228</v>
      </c>
      <c r="B229" s="11">
        <v>44936.458333333299</v>
      </c>
      <c r="C229" s="11">
        <v>44936.5</v>
      </c>
      <c r="D229" s="12">
        <v>0.06</v>
      </c>
      <c r="E229" s="13">
        <v>44936.458333333336</v>
      </c>
      <c r="F229" s="14" t="s">
        <v>4</v>
      </c>
      <c r="G229" s="15">
        <v>1063.040039</v>
      </c>
      <c r="H229" s="14">
        <f t="shared" si="12"/>
        <v>1.0630400389999999</v>
      </c>
      <c r="I229" s="15">
        <v>0.51032</v>
      </c>
      <c r="J229" s="15">
        <f t="shared" si="13"/>
        <v>1.5733600389999998</v>
      </c>
      <c r="K229" s="15">
        <f t="shared" si="14"/>
        <v>1.9667000487499997</v>
      </c>
      <c r="L229" s="15">
        <f t="shared" si="15"/>
        <v>0.11800200292499997</v>
      </c>
    </row>
    <row r="230" spans="1:12" x14ac:dyDescent="0.25">
      <c r="A230" s="22">
        <v>229</v>
      </c>
      <c r="B230" s="11">
        <v>44936.5</v>
      </c>
      <c r="C230" s="11">
        <v>44936.541666666701</v>
      </c>
      <c r="D230" s="12">
        <v>0.01</v>
      </c>
      <c r="E230" s="13">
        <v>44936.5</v>
      </c>
      <c r="F230" s="14" t="s">
        <v>4</v>
      </c>
      <c r="G230" s="15">
        <v>1041.6999510000001</v>
      </c>
      <c r="H230" s="14">
        <f t="shared" si="12"/>
        <v>1.041699951</v>
      </c>
      <c r="I230" s="15">
        <v>0.51032</v>
      </c>
      <c r="J230" s="15">
        <f t="shared" si="13"/>
        <v>1.5520199510000001</v>
      </c>
      <c r="K230" s="15">
        <f t="shared" si="14"/>
        <v>1.9400249387500001</v>
      </c>
      <c r="L230" s="15">
        <f t="shared" si="15"/>
        <v>1.9400249387500002E-2</v>
      </c>
    </row>
    <row r="231" spans="1:12" x14ac:dyDescent="0.25">
      <c r="A231" s="22">
        <v>230</v>
      </c>
      <c r="B231" s="11">
        <v>44936.541666666701</v>
      </c>
      <c r="C231" s="11">
        <v>44936.583333333299</v>
      </c>
      <c r="D231" s="12">
        <v>0</v>
      </c>
      <c r="E231" s="13">
        <v>44936.541666666664</v>
      </c>
      <c r="F231" s="14" t="s">
        <v>4</v>
      </c>
      <c r="G231" s="15">
        <v>1040.959961</v>
      </c>
      <c r="H231" s="14">
        <f t="shared" si="12"/>
        <v>1.040959961</v>
      </c>
      <c r="I231" s="15">
        <v>0.51032</v>
      </c>
      <c r="J231" s="15">
        <f t="shared" si="13"/>
        <v>1.5512799610000001</v>
      </c>
      <c r="K231" s="15">
        <f t="shared" si="14"/>
        <v>1.9390999512500002</v>
      </c>
      <c r="L231" s="15">
        <f t="shared" si="15"/>
        <v>0</v>
      </c>
    </row>
    <row r="232" spans="1:12" x14ac:dyDescent="0.25">
      <c r="A232" s="22">
        <v>231</v>
      </c>
      <c r="B232" s="11">
        <v>44936.583333333299</v>
      </c>
      <c r="C232" s="11">
        <v>44936.625</v>
      </c>
      <c r="D232" s="12">
        <v>0.01</v>
      </c>
      <c r="E232" s="13">
        <v>44936.583333333336</v>
      </c>
      <c r="F232" s="14" t="s">
        <v>4</v>
      </c>
      <c r="G232" s="15">
        <v>1055.459961</v>
      </c>
      <c r="H232" s="14">
        <f t="shared" si="12"/>
        <v>1.0554599609999999</v>
      </c>
      <c r="I232" s="15">
        <v>0.51032</v>
      </c>
      <c r="J232" s="15">
        <f t="shared" si="13"/>
        <v>1.5657799610000001</v>
      </c>
      <c r="K232" s="15">
        <f t="shared" si="14"/>
        <v>1.9572249512500002</v>
      </c>
      <c r="L232" s="15">
        <f t="shared" si="15"/>
        <v>1.9572249512500001E-2</v>
      </c>
    </row>
    <row r="233" spans="1:12" x14ac:dyDescent="0.25">
      <c r="A233" s="22">
        <v>232</v>
      </c>
      <c r="B233" s="11">
        <v>44936.625</v>
      </c>
      <c r="C233" s="11">
        <v>44936.666666666701</v>
      </c>
      <c r="D233" s="12">
        <v>0.01</v>
      </c>
      <c r="E233" s="13">
        <v>44936.625</v>
      </c>
      <c r="F233" s="14" t="s">
        <v>4</v>
      </c>
      <c r="G233" s="15">
        <v>1059.1800539999999</v>
      </c>
      <c r="H233" s="14">
        <f t="shared" si="12"/>
        <v>1.059180054</v>
      </c>
      <c r="I233" s="15">
        <v>0.51032</v>
      </c>
      <c r="J233" s="15">
        <f t="shared" si="13"/>
        <v>1.5695000540000001</v>
      </c>
      <c r="K233" s="15">
        <f t="shared" si="14"/>
        <v>1.9618750675000003</v>
      </c>
      <c r="L233" s="15">
        <f t="shared" si="15"/>
        <v>1.9618750675000005E-2</v>
      </c>
    </row>
    <row r="234" spans="1:12" x14ac:dyDescent="0.25">
      <c r="A234" s="22">
        <v>233</v>
      </c>
      <c r="B234" s="11">
        <v>44936.666666666701</v>
      </c>
      <c r="C234" s="11">
        <v>44936.708333333299</v>
      </c>
      <c r="D234" s="12">
        <v>0.09</v>
      </c>
      <c r="E234" s="13">
        <v>44936.666666666664</v>
      </c>
      <c r="F234" s="14" t="s">
        <v>4</v>
      </c>
      <c r="G234" s="15">
        <v>1036.0500489999999</v>
      </c>
      <c r="H234" s="14">
        <f t="shared" si="12"/>
        <v>1.036050049</v>
      </c>
      <c r="I234" s="15">
        <v>0.51032</v>
      </c>
      <c r="J234" s="15">
        <f t="shared" si="13"/>
        <v>1.5463700490000001</v>
      </c>
      <c r="K234" s="15">
        <f t="shared" si="14"/>
        <v>1.9329625612500001</v>
      </c>
      <c r="L234" s="15">
        <f t="shared" si="15"/>
        <v>0.1739666305125</v>
      </c>
    </row>
    <row r="235" spans="1:12" x14ac:dyDescent="0.25">
      <c r="A235" s="22">
        <v>234</v>
      </c>
      <c r="B235" s="16">
        <v>44936.708333333299</v>
      </c>
      <c r="C235" s="16">
        <v>44936.75</v>
      </c>
      <c r="D235" s="17">
        <v>0.09</v>
      </c>
      <c r="E235" s="18">
        <v>44936.708333333336</v>
      </c>
      <c r="F235" s="19" t="s">
        <v>4</v>
      </c>
      <c r="G235" s="20">
        <v>1088.329956</v>
      </c>
      <c r="H235" s="19">
        <f t="shared" si="12"/>
        <v>1.0883299559999999</v>
      </c>
      <c r="I235" s="20">
        <v>1.5207999999999999</v>
      </c>
      <c r="J235" s="20">
        <f t="shared" si="13"/>
        <v>2.6091299559999999</v>
      </c>
      <c r="K235" s="20">
        <f t="shared" si="14"/>
        <v>3.2614124449999999</v>
      </c>
      <c r="L235" s="20">
        <f t="shared" si="15"/>
        <v>0.29352712004999998</v>
      </c>
    </row>
    <row r="236" spans="1:12" x14ac:dyDescent="0.25">
      <c r="A236" s="22">
        <v>235</v>
      </c>
      <c r="B236" s="16">
        <v>44936.75</v>
      </c>
      <c r="C236" s="16">
        <v>44936.791666666701</v>
      </c>
      <c r="D236" s="17">
        <v>0.09</v>
      </c>
      <c r="E236" s="18">
        <v>44936.75</v>
      </c>
      <c r="F236" s="19" t="s">
        <v>4</v>
      </c>
      <c r="G236" s="20">
        <v>1019.460022</v>
      </c>
      <c r="H236" s="19">
        <f t="shared" si="12"/>
        <v>1.0194600220000001</v>
      </c>
      <c r="I236" s="20">
        <v>1.5207999999999999</v>
      </c>
      <c r="J236" s="20">
        <f t="shared" si="13"/>
        <v>2.540260022</v>
      </c>
      <c r="K236" s="20">
        <f t="shared" si="14"/>
        <v>3.1753250275</v>
      </c>
      <c r="L236" s="20">
        <f t="shared" si="15"/>
        <v>0.28577925247499997</v>
      </c>
    </row>
    <row r="237" spans="1:12" x14ac:dyDescent="0.25">
      <c r="A237" s="22">
        <v>236</v>
      </c>
      <c r="B237" s="16">
        <v>44936.791666666701</v>
      </c>
      <c r="C237" s="16">
        <v>44936.833333333299</v>
      </c>
      <c r="D237" s="17">
        <v>0.1</v>
      </c>
      <c r="E237" s="18">
        <v>44936.791666666664</v>
      </c>
      <c r="F237" s="19" t="s">
        <v>4</v>
      </c>
      <c r="G237" s="20">
        <v>903.29998799999998</v>
      </c>
      <c r="H237" s="19">
        <f t="shared" si="12"/>
        <v>0.903299988</v>
      </c>
      <c r="I237" s="20">
        <v>1.5207999999999999</v>
      </c>
      <c r="J237" s="20">
        <f t="shared" si="13"/>
        <v>2.424099988</v>
      </c>
      <c r="K237" s="20">
        <f t="shared" si="14"/>
        <v>3.030124985</v>
      </c>
      <c r="L237" s="20">
        <f t="shared" si="15"/>
        <v>0.3030124985</v>
      </c>
    </row>
    <row r="238" spans="1:12" x14ac:dyDescent="0.25">
      <c r="A238" s="22">
        <v>237</v>
      </c>
      <c r="B238" s="16">
        <v>44936.833333333299</v>
      </c>
      <c r="C238" s="16">
        <v>44936.875</v>
      </c>
      <c r="D238" s="17">
        <v>0.09</v>
      </c>
      <c r="E238" s="18">
        <v>44936.833333333336</v>
      </c>
      <c r="F238" s="19" t="s">
        <v>4</v>
      </c>
      <c r="G238" s="20">
        <v>785.64001499999995</v>
      </c>
      <c r="H238" s="19">
        <f t="shared" si="12"/>
        <v>0.78564001499999991</v>
      </c>
      <c r="I238" s="20">
        <v>1.5207999999999999</v>
      </c>
      <c r="J238" s="20">
        <f t="shared" si="13"/>
        <v>2.3064400149999997</v>
      </c>
      <c r="K238" s="20">
        <f t="shared" si="14"/>
        <v>2.8830500187499997</v>
      </c>
      <c r="L238" s="20">
        <f t="shared" si="15"/>
        <v>0.25947450168749997</v>
      </c>
    </row>
    <row r="239" spans="1:12" x14ac:dyDescent="0.25">
      <c r="A239" s="22">
        <v>238</v>
      </c>
      <c r="B239" s="11">
        <v>44936.875</v>
      </c>
      <c r="C239" s="11">
        <v>44936.916666666701</v>
      </c>
      <c r="D239" s="12">
        <v>0.01</v>
      </c>
      <c r="E239" s="13">
        <v>44936.875</v>
      </c>
      <c r="F239" s="14" t="s">
        <v>4</v>
      </c>
      <c r="G239" s="15">
        <v>643.52002000000005</v>
      </c>
      <c r="H239" s="14">
        <f t="shared" si="12"/>
        <v>0.64352002000000008</v>
      </c>
      <c r="I239" s="15">
        <v>0.51032</v>
      </c>
      <c r="J239" s="15">
        <f t="shared" si="13"/>
        <v>1.1538400200000001</v>
      </c>
      <c r="K239" s="15">
        <f t="shared" si="14"/>
        <v>1.4423000250000002</v>
      </c>
      <c r="L239" s="15">
        <f t="shared" si="15"/>
        <v>1.4423000250000002E-2</v>
      </c>
    </row>
    <row r="240" spans="1:12" x14ac:dyDescent="0.25">
      <c r="A240" s="22">
        <v>239</v>
      </c>
      <c r="B240" s="11">
        <v>44936.916666666701</v>
      </c>
      <c r="C240" s="11">
        <v>44936.958333333299</v>
      </c>
      <c r="D240" s="12">
        <v>0.02</v>
      </c>
      <c r="E240" s="13">
        <v>44936.916666666664</v>
      </c>
      <c r="F240" s="14" t="s">
        <v>4</v>
      </c>
      <c r="G240" s="15">
        <v>590.13000499999998</v>
      </c>
      <c r="H240" s="14">
        <f t="shared" si="12"/>
        <v>0.59013000500000001</v>
      </c>
      <c r="I240" s="15">
        <v>0.51032</v>
      </c>
      <c r="J240" s="15">
        <f t="shared" si="13"/>
        <v>1.1004500049999999</v>
      </c>
      <c r="K240" s="15">
        <f t="shared" si="14"/>
        <v>1.3755625062499999</v>
      </c>
      <c r="L240" s="15">
        <f t="shared" si="15"/>
        <v>2.7511250124999997E-2</v>
      </c>
    </row>
    <row r="241" spans="1:12" x14ac:dyDescent="0.25">
      <c r="A241" s="22">
        <v>240</v>
      </c>
      <c r="B241" s="11">
        <v>44936.958333333299</v>
      </c>
      <c r="C241" s="11">
        <v>44937</v>
      </c>
      <c r="D241" s="12">
        <v>0.03</v>
      </c>
      <c r="E241" s="13">
        <v>44936.958333333336</v>
      </c>
      <c r="F241" s="14" t="s">
        <v>4</v>
      </c>
      <c r="G241" s="15">
        <v>334</v>
      </c>
      <c r="H241" s="14">
        <f t="shared" si="12"/>
        <v>0.33400000000000002</v>
      </c>
      <c r="I241" s="15">
        <v>0.51032</v>
      </c>
      <c r="J241" s="15">
        <f t="shared" si="13"/>
        <v>0.84431999999999996</v>
      </c>
      <c r="K241" s="15">
        <f t="shared" si="14"/>
        <v>1.0553999999999999</v>
      </c>
      <c r="L241" s="15">
        <f t="shared" si="15"/>
        <v>3.1661999999999996E-2</v>
      </c>
    </row>
    <row r="242" spans="1:12" x14ac:dyDescent="0.25">
      <c r="A242" s="22">
        <v>241</v>
      </c>
      <c r="B242" s="5">
        <v>44937</v>
      </c>
      <c r="C242" s="5">
        <v>44937.041666666701</v>
      </c>
      <c r="D242" s="6">
        <v>0.03</v>
      </c>
      <c r="E242" s="7">
        <v>44937</v>
      </c>
      <c r="F242" s="8" t="s">
        <v>4</v>
      </c>
      <c r="G242" s="10">
        <v>312.58999599999999</v>
      </c>
      <c r="H242" s="8">
        <f t="shared" si="12"/>
        <v>0.31258999599999998</v>
      </c>
      <c r="I242" s="9">
        <v>0.17016000000000001</v>
      </c>
      <c r="J242" s="10">
        <f t="shared" si="13"/>
        <v>0.48274999600000001</v>
      </c>
      <c r="K242" s="10">
        <f t="shared" si="14"/>
        <v>0.60343749499999999</v>
      </c>
      <c r="L242" s="10">
        <f t="shared" si="15"/>
        <v>1.8103124849999999E-2</v>
      </c>
    </row>
    <row r="243" spans="1:12" x14ac:dyDescent="0.25">
      <c r="A243" s="22">
        <v>242</v>
      </c>
      <c r="B243" s="5">
        <v>44937.041666666701</v>
      </c>
      <c r="C243" s="5">
        <v>44937.083333333299</v>
      </c>
      <c r="D243" s="6">
        <v>0.09</v>
      </c>
      <c r="E243" s="7">
        <v>44937.041666666664</v>
      </c>
      <c r="F243" s="8" t="s">
        <v>4</v>
      </c>
      <c r="G243" s="10">
        <v>206.229996</v>
      </c>
      <c r="H243" s="8">
        <f t="shared" si="12"/>
        <v>0.206229996</v>
      </c>
      <c r="I243" s="9">
        <v>0.17016000000000001</v>
      </c>
      <c r="J243" s="10">
        <f t="shared" si="13"/>
        <v>0.376389996</v>
      </c>
      <c r="K243" s="10">
        <f t="shared" si="14"/>
        <v>0.47048749499999998</v>
      </c>
      <c r="L243" s="10">
        <f t="shared" si="15"/>
        <v>4.2343874549999994E-2</v>
      </c>
    </row>
    <row r="244" spans="1:12" x14ac:dyDescent="0.25">
      <c r="A244" s="22">
        <v>243</v>
      </c>
      <c r="B244" s="5">
        <v>44937.083333333299</v>
      </c>
      <c r="C244" s="5">
        <v>44937.125</v>
      </c>
      <c r="D244" s="6">
        <v>0.12</v>
      </c>
      <c r="E244" s="7">
        <v>44937.083333333336</v>
      </c>
      <c r="F244" s="8" t="s">
        <v>4</v>
      </c>
      <c r="G244" s="10">
        <v>187.19000199999999</v>
      </c>
      <c r="H244" s="8">
        <f t="shared" si="12"/>
        <v>0.18719000199999999</v>
      </c>
      <c r="I244" s="9">
        <v>0.17016000000000001</v>
      </c>
      <c r="J244" s="10">
        <f t="shared" si="13"/>
        <v>0.357350002</v>
      </c>
      <c r="K244" s="10">
        <f t="shared" si="14"/>
        <v>0.4466875025</v>
      </c>
      <c r="L244" s="10">
        <f t="shared" si="15"/>
        <v>5.3602500300000001E-2</v>
      </c>
    </row>
    <row r="245" spans="1:12" x14ac:dyDescent="0.25">
      <c r="A245" s="22">
        <v>244</v>
      </c>
      <c r="B245" s="5">
        <v>44937.125</v>
      </c>
      <c r="C245" s="5">
        <v>44937.166666666701</v>
      </c>
      <c r="D245" s="6">
        <v>0.11</v>
      </c>
      <c r="E245" s="7">
        <v>44937.125</v>
      </c>
      <c r="F245" s="8" t="s">
        <v>4</v>
      </c>
      <c r="G245" s="10">
        <v>167.86000100000001</v>
      </c>
      <c r="H245" s="8">
        <f t="shared" si="12"/>
        <v>0.16786000100000001</v>
      </c>
      <c r="I245" s="9">
        <v>0.17016000000000001</v>
      </c>
      <c r="J245" s="10">
        <f t="shared" si="13"/>
        <v>0.33802000100000001</v>
      </c>
      <c r="K245" s="10">
        <f t="shared" si="14"/>
        <v>0.42252500125000003</v>
      </c>
      <c r="L245" s="10">
        <f t="shared" si="15"/>
        <v>4.6477750137500003E-2</v>
      </c>
    </row>
    <row r="246" spans="1:12" x14ac:dyDescent="0.25">
      <c r="A246" s="22">
        <v>245</v>
      </c>
      <c r="B246" s="5">
        <v>44937.166666666701</v>
      </c>
      <c r="C246" s="5">
        <v>44937.208333333299</v>
      </c>
      <c r="D246" s="6">
        <v>0.11</v>
      </c>
      <c r="E246" s="7">
        <v>44937.166666666664</v>
      </c>
      <c r="F246" s="8" t="s">
        <v>4</v>
      </c>
      <c r="G246" s="10">
        <v>189.570007</v>
      </c>
      <c r="H246" s="8">
        <f t="shared" si="12"/>
        <v>0.18957000700000001</v>
      </c>
      <c r="I246" s="9">
        <v>0.17016000000000001</v>
      </c>
      <c r="J246" s="10">
        <f t="shared" si="13"/>
        <v>0.35973000700000002</v>
      </c>
      <c r="K246" s="10">
        <f t="shared" si="14"/>
        <v>0.44966250875000002</v>
      </c>
      <c r="L246" s="10">
        <f t="shared" si="15"/>
        <v>4.94628759625E-2</v>
      </c>
    </row>
    <row r="247" spans="1:12" x14ac:dyDescent="0.25">
      <c r="A247" s="22">
        <v>246</v>
      </c>
      <c r="B247" s="5">
        <v>44937.208333333299</v>
      </c>
      <c r="C247" s="5">
        <v>44937.25</v>
      </c>
      <c r="D247" s="6">
        <v>0.11</v>
      </c>
      <c r="E247" s="7">
        <v>44937.208333333336</v>
      </c>
      <c r="F247" s="8" t="s">
        <v>4</v>
      </c>
      <c r="G247" s="10">
        <v>197.83000200000001</v>
      </c>
      <c r="H247" s="8">
        <f t="shared" si="12"/>
        <v>0.197830002</v>
      </c>
      <c r="I247" s="9">
        <v>0.17016000000000001</v>
      </c>
      <c r="J247" s="10">
        <f t="shared" si="13"/>
        <v>0.36799000199999998</v>
      </c>
      <c r="K247" s="10">
        <f t="shared" si="14"/>
        <v>0.45998750249999998</v>
      </c>
      <c r="L247" s="10">
        <f t="shared" si="15"/>
        <v>5.0598625274999996E-2</v>
      </c>
    </row>
    <row r="248" spans="1:12" x14ac:dyDescent="0.25">
      <c r="A248" s="22">
        <v>247</v>
      </c>
      <c r="B248" s="11">
        <v>44937.25</v>
      </c>
      <c r="C248" s="11">
        <v>44937.291666666701</v>
      </c>
      <c r="D248" s="12">
        <v>0.06</v>
      </c>
      <c r="E248" s="13">
        <v>44937.25</v>
      </c>
      <c r="F248" s="14" t="s">
        <v>4</v>
      </c>
      <c r="G248" s="15">
        <v>361</v>
      </c>
      <c r="H248" s="14">
        <f t="shared" si="12"/>
        <v>0.36099999999999999</v>
      </c>
      <c r="I248" s="15">
        <v>0.51032</v>
      </c>
      <c r="J248" s="15">
        <f t="shared" si="13"/>
        <v>0.87131999999999998</v>
      </c>
      <c r="K248" s="15">
        <f t="shared" si="14"/>
        <v>1.0891500000000001</v>
      </c>
      <c r="L248" s="15">
        <f t="shared" si="15"/>
        <v>6.5349000000000004E-2</v>
      </c>
    </row>
    <row r="249" spans="1:12" x14ac:dyDescent="0.25">
      <c r="A249" s="22">
        <v>248</v>
      </c>
      <c r="B249" s="11">
        <v>44937.291666666701</v>
      </c>
      <c r="C249" s="11">
        <v>44937.333333333299</v>
      </c>
      <c r="D249" s="12">
        <v>0.01</v>
      </c>
      <c r="E249" s="13">
        <v>44937.291666666664</v>
      </c>
      <c r="F249" s="14" t="s">
        <v>4</v>
      </c>
      <c r="G249" s="15">
        <v>531.69000200000005</v>
      </c>
      <c r="H249" s="14">
        <f t="shared" si="12"/>
        <v>0.53169000200000005</v>
      </c>
      <c r="I249" s="15">
        <v>0.51032</v>
      </c>
      <c r="J249" s="15">
        <f t="shared" si="13"/>
        <v>1.042010002</v>
      </c>
      <c r="K249" s="15">
        <f t="shared" si="14"/>
        <v>1.3025125024999999</v>
      </c>
      <c r="L249" s="15">
        <f t="shared" si="15"/>
        <v>1.3025125025000001E-2</v>
      </c>
    </row>
    <row r="250" spans="1:12" x14ac:dyDescent="0.25">
      <c r="A250" s="22">
        <v>249</v>
      </c>
      <c r="B250" s="11">
        <v>44937.333333333299</v>
      </c>
      <c r="C250" s="11">
        <v>44937.375</v>
      </c>
      <c r="D250" s="12">
        <v>0.02</v>
      </c>
      <c r="E250" s="13">
        <v>44937.333333333336</v>
      </c>
      <c r="F250" s="14" t="s">
        <v>4</v>
      </c>
      <c r="G250" s="15">
        <v>540.76000999999997</v>
      </c>
      <c r="H250" s="14">
        <f t="shared" si="12"/>
        <v>0.54076000999999996</v>
      </c>
      <c r="I250" s="15">
        <v>0.51032</v>
      </c>
      <c r="J250" s="15">
        <f t="shared" si="13"/>
        <v>1.05108001</v>
      </c>
      <c r="K250" s="15">
        <f t="shared" si="14"/>
        <v>1.3138500124999999</v>
      </c>
      <c r="L250" s="15">
        <f t="shared" si="15"/>
        <v>2.6277000249999998E-2</v>
      </c>
    </row>
    <row r="251" spans="1:12" x14ac:dyDescent="0.25">
      <c r="A251" s="22">
        <v>250</v>
      </c>
      <c r="B251" s="11">
        <v>44937.375</v>
      </c>
      <c r="C251" s="11">
        <v>44937.416666666701</v>
      </c>
      <c r="D251" s="12">
        <v>0.3</v>
      </c>
      <c r="E251" s="13">
        <v>44937.375</v>
      </c>
      <c r="F251" s="14" t="s">
        <v>4</v>
      </c>
      <c r="G251" s="15">
        <v>520.30999799999995</v>
      </c>
      <c r="H251" s="14">
        <f t="shared" si="12"/>
        <v>0.520309998</v>
      </c>
      <c r="I251" s="15">
        <v>0.51032</v>
      </c>
      <c r="J251" s="15">
        <f t="shared" si="13"/>
        <v>1.030629998</v>
      </c>
      <c r="K251" s="15">
        <f t="shared" si="14"/>
        <v>1.2882874975</v>
      </c>
      <c r="L251" s="15">
        <f t="shared" si="15"/>
        <v>0.38648624925000002</v>
      </c>
    </row>
    <row r="252" spans="1:12" x14ac:dyDescent="0.25">
      <c r="A252" s="22">
        <v>251</v>
      </c>
      <c r="B252" s="11">
        <v>44937.416666666701</v>
      </c>
      <c r="C252" s="11">
        <v>44937.458333333299</v>
      </c>
      <c r="D252" s="12">
        <v>0.08</v>
      </c>
      <c r="E252" s="13">
        <v>44937.416666666664</v>
      </c>
      <c r="F252" s="14" t="s">
        <v>4</v>
      </c>
      <c r="G252" s="15">
        <v>512.34997599999997</v>
      </c>
      <c r="H252" s="14">
        <f t="shared" si="12"/>
        <v>0.51234997599999998</v>
      </c>
      <c r="I252" s="15">
        <v>0.51032</v>
      </c>
      <c r="J252" s="15">
        <f t="shared" si="13"/>
        <v>1.022669976</v>
      </c>
      <c r="K252" s="15">
        <f t="shared" si="14"/>
        <v>1.2783374699999999</v>
      </c>
      <c r="L252" s="15">
        <f t="shared" si="15"/>
        <v>0.10226699759999999</v>
      </c>
    </row>
    <row r="253" spans="1:12" x14ac:dyDescent="0.25">
      <c r="A253" s="22">
        <v>252</v>
      </c>
      <c r="B253" s="11">
        <v>44937.458333333299</v>
      </c>
      <c r="C253" s="11">
        <v>44937.5</v>
      </c>
      <c r="D253" s="12">
        <v>0.16</v>
      </c>
      <c r="E253" s="13">
        <v>44937.458333333336</v>
      </c>
      <c r="F253" s="14" t="s">
        <v>4</v>
      </c>
      <c r="G253" s="15">
        <v>515.32000700000003</v>
      </c>
      <c r="H253" s="14">
        <f t="shared" si="12"/>
        <v>0.51532000700000002</v>
      </c>
      <c r="I253" s="15">
        <v>0.51032</v>
      </c>
      <c r="J253" s="15">
        <f t="shared" si="13"/>
        <v>1.025640007</v>
      </c>
      <c r="K253" s="15">
        <f t="shared" si="14"/>
        <v>1.28205000875</v>
      </c>
      <c r="L253" s="15">
        <f t="shared" si="15"/>
        <v>0.20512800140000001</v>
      </c>
    </row>
    <row r="254" spans="1:12" x14ac:dyDescent="0.25">
      <c r="A254" s="22">
        <v>253</v>
      </c>
      <c r="B254" s="11">
        <v>44937.5</v>
      </c>
      <c r="C254" s="11">
        <v>44937.541666666701</v>
      </c>
      <c r="D254" s="12">
        <v>0.14000000000000001</v>
      </c>
      <c r="E254" s="13">
        <v>44937.5</v>
      </c>
      <c r="F254" s="14" t="s">
        <v>4</v>
      </c>
      <c r="G254" s="15">
        <v>512.13000499999998</v>
      </c>
      <c r="H254" s="14">
        <f t="shared" si="12"/>
        <v>0.51213000499999994</v>
      </c>
      <c r="I254" s="15">
        <v>0.51032</v>
      </c>
      <c r="J254" s="15">
        <f t="shared" si="13"/>
        <v>1.0224500050000001</v>
      </c>
      <c r="K254" s="15">
        <f t="shared" si="14"/>
        <v>1.27806250625</v>
      </c>
      <c r="L254" s="15">
        <f t="shared" si="15"/>
        <v>0.17892875087500001</v>
      </c>
    </row>
    <row r="255" spans="1:12" x14ac:dyDescent="0.25">
      <c r="A255" s="22">
        <v>254</v>
      </c>
      <c r="B255" s="11">
        <v>44937.541666666701</v>
      </c>
      <c r="C255" s="11">
        <v>44937.583333333299</v>
      </c>
      <c r="D255" s="12">
        <v>0.15</v>
      </c>
      <c r="E255" s="13">
        <v>44937.541666666664</v>
      </c>
      <c r="F255" s="14" t="s">
        <v>4</v>
      </c>
      <c r="G255" s="15">
        <v>496.80999800000001</v>
      </c>
      <c r="H255" s="14">
        <f t="shared" si="12"/>
        <v>0.49680999800000003</v>
      </c>
      <c r="I255" s="15">
        <v>0.51032</v>
      </c>
      <c r="J255" s="15">
        <f t="shared" si="13"/>
        <v>1.0071299979999999</v>
      </c>
      <c r="K255" s="15">
        <f t="shared" si="14"/>
        <v>1.2589124974999999</v>
      </c>
      <c r="L255" s="15">
        <f t="shared" si="15"/>
        <v>0.18883687462499998</v>
      </c>
    </row>
    <row r="256" spans="1:12" x14ac:dyDescent="0.25">
      <c r="A256" s="22">
        <v>255</v>
      </c>
      <c r="B256" s="11">
        <v>44937.583333333299</v>
      </c>
      <c r="C256" s="11">
        <v>44937.625</v>
      </c>
      <c r="D256" s="12">
        <v>0.15</v>
      </c>
      <c r="E256" s="13">
        <v>44937.583333333336</v>
      </c>
      <c r="F256" s="14" t="s">
        <v>4</v>
      </c>
      <c r="G256" s="15">
        <v>517.03997800000002</v>
      </c>
      <c r="H256" s="14">
        <f t="shared" si="12"/>
        <v>0.51703997800000001</v>
      </c>
      <c r="I256" s="15">
        <v>0.51032</v>
      </c>
      <c r="J256" s="15">
        <f t="shared" si="13"/>
        <v>1.027359978</v>
      </c>
      <c r="K256" s="15">
        <f t="shared" si="14"/>
        <v>1.2841999725</v>
      </c>
      <c r="L256" s="15">
        <f t="shared" si="15"/>
        <v>0.19262999587499999</v>
      </c>
    </row>
    <row r="257" spans="1:12" x14ac:dyDescent="0.25">
      <c r="A257" s="22">
        <v>256</v>
      </c>
      <c r="B257" s="11">
        <v>44937.625</v>
      </c>
      <c r="C257" s="11">
        <v>44937.666666666701</v>
      </c>
      <c r="D257" s="12">
        <v>0.14000000000000001</v>
      </c>
      <c r="E257" s="13">
        <v>44937.625</v>
      </c>
      <c r="F257" s="14" t="s">
        <v>4</v>
      </c>
      <c r="G257" s="15">
        <v>564.55999799999995</v>
      </c>
      <c r="H257" s="14">
        <f t="shared" si="12"/>
        <v>0.5645599979999999</v>
      </c>
      <c r="I257" s="15">
        <v>0.51032</v>
      </c>
      <c r="J257" s="15">
        <f t="shared" si="13"/>
        <v>1.0748799979999999</v>
      </c>
      <c r="K257" s="15">
        <f t="shared" si="14"/>
        <v>1.3435999974999999</v>
      </c>
      <c r="L257" s="15">
        <f t="shared" si="15"/>
        <v>0.18810399965000002</v>
      </c>
    </row>
    <row r="258" spans="1:12" x14ac:dyDescent="0.25">
      <c r="A258" s="22">
        <v>257</v>
      </c>
      <c r="B258" s="11">
        <v>44937.666666666701</v>
      </c>
      <c r="C258" s="11">
        <v>44937.708333333299</v>
      </c>
      <c r="D258" s="12">
        <v>0.09</v>
      </c>
      <c r="E258" s="13">
        <v>44937.666666666664</v>
      </c>
      <c r="F258" s="14" t="s">
        <v>4</v>
      </c>
      <c r="G258" s="15">
        <v>886.52002000000005</v>
      </c>
      <c r="H258" s="14">
        <f t="shared" ref="H258:H321" si="16">G258/1000</f>
        <v>0.88652002000000008</v>
      </c>
      <c r="I258" s="15">
        <v>0.51032</v>
      </c>
      <c r="J258" s="15">
        <f t="shared" ref="J258:J321" si="17">(H258+I258)</f>
        <v>1.39684002</v>
      </c>
      <c r="K258" s="15">
        <f t="shared" ref="K258:K321" si="18">J258*1.25</f>
        <v>1.746050025</v>
      </c>
      <c r="L258" s="15">
        <f t="shared" ref="L258:L321" si="19">K258*D258</f>
        <v>0.15714450224999998</v>
      </c>
    </row>
    <row r="259" spans="1:12" x14ac:dyDescent="0.25">
      <c r="A259" s="22">
        <v>258</v>
      </c>
      <c r="B259" s="16">
        <v>44937.708333333299</v>
      </c>
      <c r="C259" s="16">
        <v>44937.75</v>
      </c>
      <c r="D259" s="17">
        <v>0.03</v>
      </c>
      <c r="E259" s="18">
        <v>44937.708333333336</v>
      </c>
      <c r="F259" s="19" t="s">
        <v>4</v>
      </c>
      <c r="G259" s="20">
        <v>954.04998799999998</v>
      </c>
      <c r="H259" s="19">
        <f t="shared" si="16"/>
        <v>0.95404998799999996</v>
      </c>
      <c r="I259" s="20">
        <v>1.5207999999999999</v>
      </c>
      <c r="J259" s="20">
        <f t="shared" si="17"/>
        <v>2.4748499879999999</v>
      </c>
      <c r="K259" s="20">
        <f t="shared" si="18"/>
        <v>3.0935624849999996</v>
      </c>
      <c r="L259" s="20">
        <f t="shared" si="19"/>
        <v>9.2806874549999988E-2</v>
      </c>
    </row>
    <row r="260" spans="1:12" x14ac:dyDescent="0.25">
      <c r="A260" s="22">
        <v>259</v>
      </c>
      <c r="B260" s="16">
        <v>44937.75</v>
      </c>
      <c r="C260" s="16">
        <v>44937.791666666701</v>
      </c>
      <c r="D260" s="17">
        <v>0.03</v>
      </c>
      <c r="E260" s="18">
        <v>44937.75</v>
      </c>
      <c r="F260" s="19" t="s">
        <v>4</v>
      </c>
      <c r="G260" s="20">
        <v>791.919983</v>
      </c>
      <c r="H260" s="19">
        <f t="shared" si="16"/>
        <v>0.79191998299999999</v>
      </c>
      <c r="I260" s="20">
        <v>1.5207999999999999</v>
      </c>
      <c r="J260" s="20">
        <f t="shared" si="17"/>
        <v>2.312719983</v>
      </c>
      <c r="K260" s="20">
        <f t="shared" si="18"/>
        <v>2.8908999787500003</v>
      </c>
      <c r="L260" s="20">
        <f t="shared" si="19"/>
        <v>8.6726999362500001E-2</v>
      </c>
    </row>
    <row r="261" spans="1:12" x14ac:dyDescent="0.25">
      <c r="A261" s="22">
        <v>260</v>
      </c>
      <c r="B261" s="16">
        <v>44937.791666666701</v>
      </c>
      <c r="C261" s="16">
        <v>44937.833333333299</v>
      </c>
      <c r="D261" s="17">
        <v>0.03</v>
      </c>
      <c r="E261" s="18">
        <v>44937.791666666664</v>
      </c>
      <c r="F261" s="19" t="s">
        <v>4</v>
      </c>
      <c r="G261" s="20">
        <v>505.66000400000001</v>
      </c>
      <c r="H261" s="19">
        <f t="shared" si="16"/>
        <v>0.505660004</v>
      </c>
      <c r="I261" s="20">
        <v>1.5207999999999999</v>
      </c>
      <c r="J261" s="20">
        <f t="shared" si="17"/>
        <v>2.026460004</v>
      </c>
      <c r="K261" s="20">
        <f t="shared" si="18"/>
        <v>2.5330750050000002</v>
      </c>
      <c r="L261" s="20">
        <f t="shared" si="19"/>
        <v>7.5992250149999996E-2</v>
      </c>
    </row>
    <row r="262" spans="1:12" x14ac:dyDescent="0.25">
      <c r="A262" s="22">
        <v>261</v>
      </c>
      <c r="B262" s="16">
        <v>44937.833333333299</v>
      </c>
      <c r="C262" s="16">
        <v>44937.875</v>
      </c>
      <c r="D262" s="17">
        <v>0.04</v>
      </c>
      <c r="E262" s="18">
        <v>44937.833333333336</v>
      </c>
      <c r="F262" s="19" t="s">
        <v>4</v>
      </c>
      <c r="G262" s="20">
        <v>484.60998499999999</v>
      </c>
      <c r="H262" s="19">
        <f t="shared" si="16"/>
        <v>0.48460998500000002</v>
      </c>
      <c r="I262" s="20">
        <v>1.5207999999999999</v>
      </c>
      <c r="J262" s="20">
        <f t="shared" si="17"/>
        <v>2.005409985</v>
      </c>
      <c r="K262" s="20">
        <f t="shared" si="18"/>
        <v>2.50676248125</v>
      </c>
      <c r="L262" s="20">
        <f t="shared" si="19"/>
        <v>0.10027049925000001</v>
      </c>
    </row>
    <row r="263" spans="1:12" x14ac:dyDescent="0.25">
      <c r="A263" s="22">
        <v>262</v>
      </c>
      <c r="B263" s="11">
        <v>44937.875</v>
      </c>
      <c r="C263" s="11">
        <v>44937.916666666701</v>
      </c>
      <c r="D263" s="12">
        <v>0.13</v>
      </c>
      <c r="E263" s="13">
        <v>44937.875</v>
      </c>
      <c r="F263" s="14" t="s">
        <v>4</v>
      </c>
      <c r="G263" s="15">
        <v>446.30999800000001</v>
      </c>
      <c r="H263" s="14">
        <f t="shared" si="16"/>
        <v>0.44630999799999999</v>
      </c>
      <c r="I263" s="15">
        <v>0.51032</v>
      </c>
      <c r="J263" s="15">
        <f t="shared" si="17"/>
        <v>0.95662999799999993</v>
      </c>
      <c r="K263" s="15">
        <f t="shared" si="18"/>
        <v>1.1957874975</v>
      </c>
      <c r="L263" s="15">
        <f t="shared" si="19"/>
        <v>0.155452374675</v>
      </c>
    </row>
    <row r="264" spans="1:12" x14ac:dyDescent="0.25">
      <c r="A264" s="22">
        <v>263</v>
      </c>
      <c r="B264" s="11">
        <v>44937.916666666701</v>
      </c>
      <c r="C264" s="11">
        <v>44937.958333333299</v>
      </c>
      <c r="D264" s="12">
        <v>0.13</v>
      </c>
      <c r="E264" s="13">
        <v>44937.916666666664</v>
      </c>
      <c r="F264" s="14" t="s">
        <v>4</v>
      </c>
      <c r="G264" s="15">
        <v>371.19000199999999</v>
      </c>
      <c r="H264" s="14">
        <f t="shared" si="16"/>
        <v>0.37119000200000002</v>
      </c>
      <c r="I264" s="15">
        <v>0.51032</v>
      </c>
      <c r="J264" s="15">
        <f t="shared" si="17"/>
        <v>0.88151000199999996</v>
      </c>
      <c r="K264" s="15">
        <f t="shared" si="18"/>
        <v>1.1018875024999999</v>
      </c>
      <c r="L264" s="15">
        <f t="shared" si="19"/>
        <v>0.14324537532499998</v>
      </c>
    </row>
    <row r="265" spans="1:12" x14ac:dyDescent="0.25">
      <c r="A265" s="22">
        <v>264</v>
      </c>
      <c r="B265" s="11">
        <v>44937.958333333299</v>
      </c>
      <c r="C265" s="11">
        <v>44938</v>
      </c>
      <c r="D265" s="12">
        <v>0.12</v>
      </c>
      <c r="E265" s="13">
        <v>44937.958333333336</v>
      </c>
      <c r="F265" s="14" t="s">
        <v>4</v>
      </c>
      <c r="G265" s="15">
        <v>322.17999300000002</v>
      </c>
      <c r="H265" s="14">
        <f t="shared" si="16"/>
        <v>0.322179993</v>
      </c>
      <c r="I265" s="15">
        <v>0.51032</v>
      </c>
      <c r="J265" s="15">
        <f t="shared" si="17"/>
        <v>0.83249999299999999</v>
      </c>
      <c r="K265" s="15">
        <f t="shared" si="18"/>
        <v>1.0406249912500001</v>
      </c>
      <c r="L265" s="15">
        <f t="shared" si="19"/>
        <v>0.12487499895000001</v>
      </c>
    </row>
    <row r="266" spans="1:12" x14ac:dyDescent="0.25">
      <c r="A266" s="22">
        <v>265</v>
      </c>
      <c r="B266" s="5">
        <v>44938</v>
      </c>
      <c r="C266" s="5">
        <v>44938.041666666701</v>
      </c>
      <c r="D266" s="6">
        <v>0.11</v>
      </c>
      <c r="E266" s="7">
        <v>44938</v>
      </c>
      <c r="F266" s="8" t="s">
        <v>4</v>
      </c>
      <c r="G266" s="10">
        <v>147.85000600000001</v>
      </c>
      <c r="H266" s="8">
        <f t="shared" si="16"/>
        <v>0.14785000600000001</v>
      </c>
      <c r="I266" s="9">
        <v>0.17016000000000001</v>
      </c>
      <c r="J266" s="10">
        <f t="shared" si="17"/>
        <v>0.31801000600000001</v>
      </c>
      <c r="K266" s="10">
        <f t="shared" si="18"/>
        <v>0.3975125075</v>
      </c>
      <c r="L266" s="10">
        <f t="shared" si="19"/>
        <v>4.3726375825000004E-2</v>
      </c>
    </row>
    <row r="267" spans="1:12" x14ac:dyDescent="0.25">
      <c r="A267" s="22">
        <v>266</v>
      </c>
      <c r="B267" s="5">
        <v>44938.041666666701</v>
      </c>
      <c r="C267" s="5">
        <v>44938.083333333299</v>
      </c>
      <c r="D267" s="6">
        <v>0.11</v>
      </c>
      <c r="E267" s="7">
        <v>44938.041666666664</v>
      </c>
      <c r="F267" s="8" t="s">
        <v>4</v>
      </c>
      <c r="G267" s="10">
        <v>41.279998999999997</v>
      </c>
      <c r="H267" s="8">
        <f t="shared" si="16"/>
        <v>4.1279998999999998E-2</v>
      </c>
      <c r="I267" s="9">
        <v>0.17016000000000001</v>
      </c>
      <c r="J267" s="10">
        <f t="shared" si="17"/>
        <v>0.21143999899999999</v>
      </c>
      <c r="K267" s="10">
        <f t="shared" si="18"/>
        <v>0.26429999874999999</v>
      </c>
      <c r="L267" s="10">
        <f t="shared" si="19"/>
        <v>2.9072999862499997E-2</v>
      </c>
    </row>
    <row r="268" spans="1:12" x14ac:dyDescent="0.25">
      <c r="A268" s="22">
        <v>267</v>
      </c>
      <c r="B268" s="5">
        <v>44938.083333333299</v>
      </c>
      <c r="C268" s="5">
        <v>44938.125</v>
      </c>
      <c r="D268" s="6">
        <v>0.09</v>
      </c>
      <c r="E268" s="7">
        <v>44938.083333333336</v>
      </c>
      <c r="F268" s="8" t="s">
        <v>4</v>
      </c>
      <c r="G268" s="10">
        <v>34.880001</v>
      </c>
      <c r="H268" s="8">
        <f t="shared" si="16"/>
        <v>3.4880001000000001E-2</v>
      </c>
      <c r="I268" s="9">
        <v>0.17016000000000001</v>
      </c>
      <c r="J268" s="10">
        <f t="shared" si="17"/>
        <v>0.205040001</v>
      </c>
      <c r="K268" s="10">
        <f t="shared" si="18"/>
        <v>0.25630000125000002</v>
      </c>
      <c r="L268" s="10">
        <f t="shared" si="19"/>
        <v>2.30670001125E-2</v>
      </c>
    </row>
    <row r="269" spans="1:12" x14ac:dyDescent="0.25">
      <c r="A269" s="22">
        <v>268</v>
      </c>
      <c r="B269" s="5">
        <v>44938.125</v>
      </c>
      <c r="C269" s="5">
        <v>44938.166666666701</v>
      </c>
      <c r="D269" s="6">
        <v>0.03</v>
      </c>
      <c r="E269" s="7">
        <v>44938.125</v>
      </c>
      <c r="F269" s="8" t="s">
        <v>4</v>
      </c>
      <c r="G269" s="10">
        <v>0.74</v>
      </c>
      <c r="H269" s="8">
        <f t="shared" si="16"/>
        <v>7.3999999999999999E-4</v>
      </c>
      <c r="I269" s="9">
        <v>0.17016000000000001</v>
      </c>
      <c r="J269" s="10">
        <f t="shared" si="17"/>
        <v>0.1709</v>
      </c>
      <c r="K269" s="10">
        <f t="shared" si="18"/>
        <v>0.21362500000000001</v>
      </c>
      <c r="L269" s="10">
        <f t="shared" si="19"/>
        <v>6.4087500000000004E-3</v>
      </c>
    </row>
    <row r="270" spans="1:12" x14ac:dyDescent="0.25">
      <c r="A270" s="22">
        <v>269</v>
      </c>
      <c r="B270" s="5">
        <v>44938.166666666701</v>
      </c>
      <c r="C270" s="5">
        <v>44938.208333333299</v>
      </c>
      <c r="D270" s="6">
        <v>0.02</v>
      </c>
      <c r="E270" s="7">
        <v>44938.166666666664</v>
      </c>
      <c r="F270" s="8" t="s">
        <v>4</v>
      </c>
      <c r="G270" s="10">
        <v>20.299999</v>
      </c>
      <c r="H270" s="8">
        <f t="shared" si="16"/>
        <v>2.0299998999999999E-2</v>
      </c>
      <c r="I270" s="9">
        <v>0.17016000000000001</v>
      </c>
      <c r="J270" s="10">
        <f t="shared" si="17"/>
        <v>0.19045999899999999</v>
      </c>
      <c r="K270" s="10">
        <f t="shared" si="18"/>
        <v>0.23807499874999999</v>
      </c>
      <c r="L270" s="10">
        <f t="shared" si="19"/>
        <v>4.7614999749999998E-3</v>
      </c>
    </row>
    <row r="271" spans="1:12" x14ac:dyDescent="0.25">
      <c r="A271" s="22">
        <v>270</v>
      </c>
      <c r="B271" s="5">
        <v>44938.208333333299</v>
      </c>
      <c r="C271" s="5">
        <v>44938.25</v>
      </c>
      <c r="D271" s="6">
        <v>0.03</v>
      </c>
      <c r="E271" s="7">
        <v>44938.208333333336</v>
      </c>
      <c r="F271" s="8" t="s">
        <v>4</v>
      </c>
      <c r="G271" s="10">
        <v>185.479996</v>
      </c>
      <c r="H271" s="8">
        <f t="shared" si="16"/>
        <v>0.18547999600000001</v>
      </c>
      <c r="I271" s="9">
        <v>0.17016000000000001</v>
      </c>
      <c r="J271" s="10">
        <f t="shared" si="17"/>
        <v>0.35563999600000001</v>
      </c>
      <c r="K271" s="10">
        <f t="shared" si="18"/>
        <v>0.44454999500000003</v>
      </c>
      <c r="L271" s="10">
        <f t="shared" si="19"/>
        <v>1.3336499850000001E-2</v>
      </c>
    </row>
    <row r="272" spans="1:12" x14ac:dyDescent="0.25">
      <c r="A272" s="22">
        <v>271</v>
      </c>
      <c r="B272" s="11">
        <v>44938.25</v>
      </c>
      <c r="C272" s="11">
        <v>44938.291666666701</v>
      </c>
      <c r="D272" s="12">
        <v>0.02</v>
      </c>
      <c r="E272" s="13">
        <v>44938.25</v>
      </c>
      <c r="F272" s="14" t="s">
        <v>4</v>
      </c>
      <c r="G272" s="15">
        <v>267.80999800000001</v>
      </c>
      <c r="H272" s="14">
        <f t="shared" si="16"/>
        <v>0.26780999799999999</v>
      </c>
      <c r="I272" s="15">
        <v>0.51032</v>
      </c>
      <c r="J272" s="15">
        <f t="shared" si="17"/>
        <v>0.77812999800000004</v>
      </c>
      <c r="K272" s="15">
        <f t="shared" si="18"/>
        <v>0.9726624975</v>
      </c>
      <c r="L272" s="15">
        <f t="shared" si="19"/>
        <v>1.9453249950000001E-2</v>
      </c>
    </row>
    <row r="273" spans="1:12" x14ac:dyDescent="0.25">
      <c r="A273" s="22">
        <v>272</v>
      </c>
      <c r="B273" s="11">
        <v>44938.291666666701</v>
      </c>
      <c r="C273" s="11">
        <v>44938.333333333299</v>
      </c>
      <c r="D273" s="12">
        <v>0.16</v>
      </c>
      <c r="E273" s="13">
        <v>44938.291666666664</v>
      </c>
      <c r="F273" s="14" t="s">
        <v>4</v>
      </c>
      <c r="G273" s="15">
        <v>446.07998700000002</v>
      </c>
      <c r="H273" s="14">
        <f t="shared" si="16"/>
        <v>0.44607998700000001</v>
      </c>
      <c r="I273" s="15">
        <v>0.51032</v>
      </c>
      <c r="J273" s="15">
        <f t="shared" si="17"/>
        <v>0.95639998699999995</v>
      </c>
      <c r="K273" s="15">
        <f t="shared" si="18"/>
        <v>1.19549998375</v>
      </c>
      <c r="L273" s="15">
        <f t="shared" si="19"/>
        <v>0.19127999740000001</v>
      </c>
    </row>
    <row r="274" spans="1:12" x14ac:dyDescent="0.25">
      <c r="A274" s="22">
        <v>273</v>
      </c>
      <c r="B274" s="11">
        <v>44938.333333333299</v>
      </c>
      <c r="C274" s="11">
        <v>44938.375</v>
      </c>
      <c r="D274" s="12">
        <v>0.13</v>
      </c>
      <c r="E274" s="13">
        <v>44938.333333333336</v>
      </c>
      <c r="F274" s="14" t="s">
        <v>4</v>
      </c>
      <c r="G274" s="15">
        <v>484.75</v>
      </c>
      <c r="H274" s="14">
        <f t="shared" si="16"/>
        <v>0.48475000000000001</v>
      </c>
      <c r="I274" s="15">
        <v>0.51032</v>
      </c>
      <c r="J274" s="15">
        <f t="shared" si="17"/>
        <v>0.99507000000000001</v>
      </c>
      <c r="K274" s="15">
        <f t="shared" si="18"/>
        <v>1.2438374999999999</v>
      </c>
      <c r="L274" s="15">
        <f t="shared" si="19"/>
        <v>0.16169887499999999</v>
      </c>
    </row>
    <row r="275" spans="1:12" x14ac:dyDescent="0.25">
      <c r="A275" s="22">
        <v>274</v>
      </c>
      <c r="B275" s="11">
        <v>44938.375</v>
      </c>
      <c r="C275" s="11">
        <v>44938.416666666701</v>
      </c>
      <c r="D275" s="12">
        <v>0.1</v>
      </c>
      <c r="E275" s="13">
        <v>44938.375</v>
      </c>
      <c r="F275" s="14" t="s">
        <v>4</v>
      </c>
      <c r="G275" s="15">
        <v>483.63000499999998</v>
      </c>
      <c r="H275" s="14">
        <f t="shared" si="16"/>
        <v>0.48363000499999997</v>
      </c>
      <c r="I275" s="15">
        <v>0.51032</v>
      </c>
      <c r="J275" s="15">
        <f t="shared" si="17"/>
        <v>0.99395000499999997</v>
      </c>
      <c r="K275" s="15">
        <f t="shared" si="18"/>
        <v>1.2424375062499999</v>
      </c>
      <c r="L275" s="15">
        <f t="shared" si="19"/>
        <v>0.124243750625</v>
      </c>
    </row>
    <row r="276" spans="1:12" x14ac:dyDescent="0.25">
      <c r="A276" s="22">
        <v>275</v>
      </c>
      <c r="B276" s="11">
        <v>44938.416666666701</v>
      </c>
      <c r="C276" s="11">
        <v>44938.458333333299</v>
      </c>
      <c r="D276" s="12">
        <v>0.1</v>
      </c>
      <c r="E276" s="13">
        <v>44938.416666666664</v>
      </c>
      <c r="F276" s="14" t="s">
        <v>4</v>
      </c>
      <c r="G276" s="15">
        <v>493.07998700000002</v>
      </c>
      <c r="H276" s="14">
        <f t="shared" si="16"/>
        <v>0.493079987</v>
      </c>
      <c r="I276" s="15">
        <v>0.51032</v>
      </c>
      <c r="J276" s="15">
        <f t="shared" si="17"/>
        <v>1.0033999869999999</v>
      </c>
      <c r="K276" s="15">
        <f t="shared" si="18"/>
        <v>1.2542499837499999</v>
      </c>
      <c r="L276" s="15">
        <f t="shared" si="19"/>
        <v>0.12542499837499999</v>
      </c>
    </row>
    <row r="277" spans="1:12" x14ac:dyDescent="0.25">
      <c r="A277" s="22">
        <v>276</v>
      </c>
      <c r="B277" s="11">
        <v>44938.458333333299</v>
      </c>
      <c r="C277" s="11">
        <v>44938.5</v>
      </c>
      <c r="D277" s="12">
        <v>0.1</v>
      </c>
      <c r="E277" s="13">
        <v>44938.458333333336</v>
      </c>
      <c r="F277" s="14" t="s">
        <v>4</v>
      </c>
      <c r="G277" s="15">
        <v>496.20001200000002</v>
      </c>
      <c r="H277" s="14">
        <f t="shared" si="16"/>
        <v>0.49620001200000002</v>
      </c>
      <c r="I277" s="15">
        <v>0.51032</v>
      </c>
      <c r="J277" s="15">
        <f t="shared" si="17"/>
        <v>1.006520012</v>
      </c>
      <c r="K277" s="15">
        <f t="shared" si="18"/>
        <v>1.258150015</v>
      </c>
      <c r="L277" s="15">
        <f t="shared" si="19"/>
        <v>0.1258150015</v>
      </c>
    </row>
    <row r="278" spans="1:12" x14ac:dyDescent="0.25">
      <c r="A278" s="22">
        <v>277</v>
      </c>
      <c r="B278" s="11">
        <v>44938.5</v>
      </c>
      <c r="C278" s="11">
        <v>44938.541666666701</v>
      </c>
      <c r="D278" s="12">
        <v>0.1</v>
      </c>
      <c r="E278" s="13">
        <v>44938.5</v>
      </c>
      <c r="F278" s="14" t="s">
        <v>4</v>
      </c>
      <c r="G278" s="15">
        <v>495.30999800000001</v>
      </c>
      <c r="H278" s="14">
        <f t="shared" si="16"/>
        <v>0.49530999800000003</v>
      </c>
      <c r="I278" s="15">
        <v>0.51032</v>
      </c>
      <c r="J278" s="15">
        <f t="shared" si="17"/>
        <v>1.0056299980000001</v>
      </c>
      <c r="K278" s="15">
        <f t="shared" si="18"/>
        <v>1.2570374975</v>
      </c>
      <c r="L278" s="15">
        <f t="shared" si="19"/>
        <v>0.12570374975000001</v>
      </c>
    </row>
    <row r="279" spans="1:12" x14ac:dyDescent="0.25">
      <c r="A279" s="22">
        <v>278</v>
      </c>
      <c r="B279" s="11">
        <v>44938.541666666701</v>
      </c>
      <c r="C279" s="11">
        <v>44938.583333333299</v>
      </c>
      <c r="D279" s="12">
        <v>0.1</v>
      </c>
      <c r="E279" s="13">
        <v>44938.541666666664</v>
      </c>
      <c r="F279" s="14" t="s">
        <v>4</v>
      </c>
      <c r="G279" s="15">
        <v>526.919983</v>
      </c>
      <c r="H279" s="14">
        <f t="shared" si="16"/>
        <v>0.52691998299999998</v>
      </c>
      <c r="I279" s="15">
        <v>0.51032</v>
      </c>
      <c r="J279" s="15">
        <f t="shared" si="17"/>
        <v>1.0372399830000001</v>
      </c>
      <c r="K279" s="15">
        <f t="shared" si="18"/>
        <v>1.2965499787500001</v>
      </c>
      <c r="L279" s="15">
        <f t="shared" si="19"/>
        <v>0.12965499787500001</v>
      </c>
    </row>
    <row r="280" spans="1:12" x14ac:dyDescent="0.25">
      <c r="A280" s="22">
        <v>279</v>
      </c>
      <c r="B280" s="11">
        <v>44938.583333333299</v>
      </c>
      <c r="C280" s="11">
        <v>44938.625</v>
      </c>
      <c r="D280" s="12">
        <v>0.04</v>
      </c>
      <c r="E280" s="13">
        <v>44938.583333333336</v>
      </c>
      <c r="F280" s="14" t="s">
        <v>4</v>
      </c>
      <c r="G280" s="15">
        <v>548.55999799999995</v>
      </c>
      <c r="H280" s="14">
        <f t="shared" si="16"/>
        <v>0.54855999799999999</v>
      </c>
      <c r="I280" s="15">
        <v>0.51032</v>
      </c>
      <c r="J280" s="15">
        <f t="shared" si="17"/>
        <v>1.0588799980000001</v>
      </c>
      <c r="K280" s="15">
        <f t="shared" si="18"/>
        <v>1.3235999975000001</v>
      </c>
      <c r="L280" s="15">
        <f t="shared" si="19"/>
        <v>5.2943999900000004E-2</v>
      </c>
    </row>
    <row r="281" spans="1:12" x14ac:dyDescent="0.25">
      <c r="A281" s="22">
        <v>280</v>
      </c>
      <c r="B281" s="11">
        <v>44938.625</v>
      </c>
      <c r="C281" s="11">
        <v>44938.666666666701</v>
      </c>
      <c r="D281" s="12">
        <v>0.01</v>
      </c>
      <c r="E281" s="13">
        <v>44938.625</v>
      </c>
      <c r="F281" s="14" t="s">
        <v>4</v>
      </c>
      <c r="G281" s="15">
        <v>690.830017</v>
      </c>
      <c r="H281" s="14">
        <f t="shared" si="16"/>
        <v>0.69083001700000002</v>
      </c>
      <c r="I281" s="15">
        <v>0.51032</v>
      </c>
      <c r="J281" s="15">
        <f t="shared" si="17"/>
        <v>1.201150017</v>
      </c>
      <c r="K281" s="15">
        <f t="shared" si="18"/>
        <v>1.50143752125</v>
      </c>
      <c r="L281" s="15">
        <f t="shared" si="19"/>
        <v>1.50143752125E-2</v>
      </c>
    </row>
    <row r="282" spans="1:12" x14ac:dyDescent="0.25">
      <c r="A282" s="22">
        <v>281</v>
      </c>
      <c r="B282" s="11">
        <v>44938.666666666701</v>
      </c>
      <c r="C282" s="11">
        <v>44938.708333333299</v>
      </c>
      <c r="D282" s="12">
        <v>0.02</v>
      </c>
      <c r="E282" s="13">
        <v>44938.666666666664</v>
      </c>
      <c r="F282" s="14" t="s">
        <v>4</v>
      </c>
      <c r="G282" s="15">
        <v>719.169983</v>
      </c>
      <c r="H282" s="14">
        <f t="shared" si="16"/>
        <v>0.71916998300000001</v>
      </c>
      <c r="I282" s="15">
        <v>0.51032</v>
      </c>
      <c r="J282" s="15">
        <f t="shared" si="17"/>
        <v>1.2294899830000001</v>
      </c>
      <c r="K282" s="15">
        <f t="shared" si="18"/>
        <v>1.5368624787500003</v>
      </c>
      <c r="L282" s="15">
        <f t="shared" si="19"/>
        <v>3.0737249575000007E-2</v>
      </c>
    </row>
    <row r="283" spans="1:12" x14ac:dyDescent="0.25">
      <c r="A283" s="22">
        <v>282</v>
      </c>
      <c r="B283" s="16">
        <v>44938.708333333299</v>
      </c>
      <c r="C283" s="16">
        <v>44938.75</v>
      </c>
      <c r="D283" s="17">
        <v>0.01</v>
      </c>
      <c r="E283" s="18">
        <v>44938.708333333336</v>
      </c>
      <c r="F283" s="19" t="s">
        <v>4</v>
      </c>
      <c r="G283" s="20">
        <v>817.63000499999998</v>
      </c>
      <c r="H283" s="19">
        <f t="shared" si="16"/>
        <v>0.81763000499999994</v>
      </c>
      <c r="I283" s="20">
        <v>1.5207999999999999</v>
      </c>
      <c r="J283" s="20">
        <f t="shared" si="17"/>
        <v>2.3384300049999998</v>
      </c>
      <c r="K283" s="20">
        <f t="shared" si="18"/>
        <v>2.9230375062499996</v>
      </c>
      <c r="L283" s="20">
        <f t="shared" si="19"/>
        <v>2.9230375062499998E-2</v>
      </c>
    </row>
    <row r="284" spans="1:12" x14ac:dyDescent="0.25">
      <c r="A284" s="22">
        <v>283</v>
      </c>
      <c r="B284" s="16">
        <v>44938.75</v>
      </c>
      <c r="C284" s="16">
        <v>44938.791666666701</v>
      </c>
      <c r="D284" s="17">
        <v>0.02</v>
      </c>
      <c r="E284" s="18">
        <v>44938.75</v>
      </c>
      <c r="F284" s="19" t="s">
        <v>4</v>
      </c>
      <c r="G284" s="20">
        <v>867.30999799999995</v>
      </c>
      <c r="H284" s="19">
        <f t="shared" si="16"/>
        <v>0.86730999799999997</v>
      </c>
      <c r="I284" s="20">
        <v>1.5207999999999999</v>
      </c>
      <c r="J284" s="20">
        <f t="shared" si="17"/>
        <v>2.388109998</v>
      </c>
      <c r="K284" s="20">
        <f t="shared" si="18"/>
        <v>2.9851374975000002</v>
      </c>
      <c r="L284" s="20">
        <f t="shared" si="19"/>
        <v>5.9702749950000009E-2</v>
      </c>
    </row>
    <row r="285" spans="1:12" x14ac:dyDescent="0.25">
      <c r="A285" s="22">
        <v>284</v>
      </c>
      <c r="B285" s="16">
        <v>44938.791666666701</v>
      </c>
      <c r="C285" s="16">
        <v>44938.833333333299</v>
      </c>
      <c r="D285" s="17">
        <v>0.11</v>
      </c>
      <c r="E285" s="18">
        <v>44938.791666666664</v>
      </c>
      <c r="F285" s="19" t="s">
        <v>4</v>
      </c>
      <c r="G285" s="20">
        <v>731.59002699999996</v>
      </c>
      <c r="H285" s="19">
        <f t="shared" si="16"/>
        <v>0.73159002699999998</v>
      </c>
      <c r="I285" s="20">
        <v>1.5207999999999999</v>
      </c>
      <c r="J285" s="20">
        <f t="shared" si="17"/>
        <v>2.2523900269999997</v>
      </c>
      <c r="K285" s="20">
        <f t="shared" si="18"/>
        <v>2.8154875337499998</v>
      </c>
      <c r="L285" s="20">
        <f t="shared" si="19"/>
        <v>0.30970362871249996</v>
      </c>
    </row>
    <row r="286" spans="1:12" x14ac:dyDescent="0.25">
      <c r="A286" s="22">
        <v>285</v>
      </c>
      <c r="B286" s="16">
        <v>44938.833333333299</v>
      </c>
      <c r="C286" s="16">
        <v>44938.875</v>
      </c>
      <c r="D286" s="17">
        <v>0.11</v>
      </c>
      <c r="E286" s="18">
        <v>44938.833333333336</v>
      </c>
      <c r="F286" s="19" t="s">
        <v>4</v>
      </c>
      <c r="G286" s="20">
        <v>550.94000200000005</v>
      </c>
      <c r="H286" s="19">
        <f t="shared" si="16"/>
        <v>0.55094000200000004</v>
      </c>
      <c r="I286" s="20">
        <v>1.5207999999999999</v>
      </c>
      <c r="J286" s="20">
        <f t="shared" si="17"/>
        <v>2.0717400019999999</v>
      </c>
      <c r="K286" s="20">
        <f t="shared" si="18"/>
        <v>2.5896750024999999</v>
      </c>
      <c r="L286" s="20">
        <f t="shared" si="19"/>
        <v>0.28486425027500001</v>
      </c>
    </row>
    <row r="287" spans="1:12" x14ac:dyDescent="0.25">
      <c r="A287" s="22">
        <v>286</v>
      </c>
      <c r="B287" s="11">
        <v>44938.875</v>
      </c>
      <c r="C287" s="11">
        <v>44938.916666666701</v>
      </c>
      <c r="D287" s="12">
        <v>0.1</v>
      </c>
      <c r="E287" s="13">
        <v>44938.875</v>
      </c>
      <c r="F287" s="14" t="s">
        <v>4</v>
      </c>
      <c r="G287" s="15">
        <v>554.05999799999995</v>
      </c>
      <c r="H287" s="14">
        <f t="shared" si="16"/>
        <v>0.55405999799999994</v>
      </c>
      <c r="I287" s="15">
        <v>0.51032</v>
      </c>
      <c r="J287" s="15">
        <f t="shared" si="17"/>
        <v>1.0643799979999999</v>
      </c>
      <c r="K287" s="15">
        <f t="shared" si="18"/>
        <v>1.3304749974999999</v>
      </c>
      <c r="L287" s="15">
        <f t="shared" si="19"/>
        <v>0.13304749974999999</v>
      </c>
    </row>
    <row r="288" spans="1:12" x14ac:dyDescent="0.25">
      <c r="A288" s="22">
        <v>287</v>
      </c>
      <c r="B288" s="11">
        <v>44938.916666666701</v>
      </c>
      <c r="C288" s="11">
        <v>44938.958333333299</v>
      </c>
      <c r="D288" s="12">
        <v>0.1</v>
      </c>
      <c r="E288" s="13">
        <v>44938.916666666664</v>
      </c>
      <c r="F288" s="14" t="s">
        <v>4</v>
      </c>
      <c r="G288" s="15">
        <v>497.10000600000001</v>
      </c>
      <c r="H288" s="14">
        <f t="shared" si="16"/>
        <v>0.49710000599999998</v>
      </c>
      <c r="I288" s="15">
        <v>0.51032</v>
      </c>
      <c r="J288" s="15">
        <f t="shared" si="17"/>
        <v>1.007420006</v>
      </c>
      <c r="K288" s="15">
        <f t="shared" si="18"/>
        <v>1.2592750075000001</v>
      </c>
      <c r="L288" s="15">
        <f t="shared" si="19"/>
        <v>0.12592750075</v>
      </c>
    </row>
    <row r="289" spans="1:12" x14ac:dyDescent="0.25">
      <c r="A289" s="22">
        <v>288</v>
      </c>
      <c r="B289" s="11">
        <v>44938.958333333299</v>
      </c>
      <c r="C289" s="11">
        <v>44939</v>
      </c>
      <c r="D289" s="12">
        <v>0.13</v>
      </c>
      <c r="E289" s="13">
        <v>44938.958333333336</v>
      </c>
      <c r="F289" s="14" t="s">
        <v>4</v>
      </c>
      <c r="G289" s="15">
        <v>316</v>
      </c>
      <c r="H289" s="14">
        <f t="shared" si="16"/>
        <v>0.316</v>
      </c>
      <c r="I289" s="15">
        <v>0.51032</v>
      </c>
      <c r="J289" s="15">
        <f t="shared" si="17"/>
        <v>0.82631999999999994</v>
      </c>
      <c r="K289" s="15">
        <f t="shared" si="18"/>
        <v>1.0328999999999999</v>
      </c>
      <c r="L289" s="15">
        <f t="shared" si="19"/>
        <v>0.13427700000000001</v>
      </c>
    </row>
    <row r="290" spans="1:12" x14ac:dyDescent="0.25">
      <c r="A290" s="22">
        <v>289</v>
      </c>
      <c r="B290" s="5">
        <v>44939</v>
      </c>
      <c r="C290" s="5">
        <v>44939.041666666701</v>
      </c>
      <c r="D290" s="6">
        <v>0.13</v>
      </c>
      <c r="E290" s="7">
        <v>44939</v>
      </c>
      <c r="F290" s="8" t="s">
        <v>4</v>
      </c>
      <c r="G290" s="10">
        <v>242.779999</v>
      </c>
      <c r="H290" s="8">
        <f t="shared" si="16"/>
        <v>0.242779999</v>
      </c>
      <c r="I290" s="9">
        <v>0.17016000000000001</v>
      </c>
      <c r="J290" s="10">
        <f t="shared" si="17"/>
        <v>0.412939999</v>
      </c>
      <c r="K290" s="10">
        <f t="shared" si="18"/>
        <v>0.51617499874999995</v>
      </c>
      <c r="L290" s="10">
        <f t="shared" si="19"/>
        <v>6.7102749837499989E-2</v>
      </c>
    </row>
    <row r="291" spans="1:12" x14ac:dyDescent="0.25">
      <c r="A291" s="22">
        <v>290</v>
      </c>
      <c r="B291" s="5">
        <v>44939.041666666701</v>
      </c>
      <c r="C291" s="5">
        <v>44939.083333333299</v>
      </c>
      <c r="D291" s="6">
        <v>0.03</v>
      </c>
      <c r="E291" s="7">
        <v>44939.041666666664</v>
      </c>
      <c r="F291" s="8" t="s">
        <v>4</v>
      </c>
      <c r="G291" s="10">
        <v>162.66999799999999</v>
      </c>
      <c r="H291" s="8">
        <f t="shared" si="16"/>
        <v>0.16266999799999998</v>
      </c>
      <c r="I291" s="9">
        <v>0.17016000000000001</v>
      </c>
      <c r="J291" s="10">
        <f t="shared" si="17"/>
        <v>0.33282999800000002</v>
      </c>
      <c r="K291" s="10">
        <f t="shared" si="18"/>
        <v>0.41603749750000002</v>
      </c>
      <c r="L291" s="10">
        <f t="shared" si="19"/>
        <v>1.2481124925E-2</v>
      </c>
    </row>
    <row r="292" spans="1:12" x14ac:dyDescent="0.25">
      <c r="A292" s="22">
        <v>291</v>
      </c>
      <c r="B292" s="5">
        <v>44939.083333333299</v>
      </c>
      <c r="C292" s="5">
        <v>44939.125</v>
      </c>
      <c r="D292" s="6">
        <v>0.03</v>
      </c>
      <c r="E292" s="7">
        <v>44939.083333333336</v>
      </c>
      <c r="F292" s="8" t="s">
        <v>4</v>
      </c>
      <c r="G292" s="10">
        <v>123.029999</v>
      </c>
      <c r="H292" s="8">
        <f t="shared" si="16"/>
        <v>0.123029999</v>
      </c>
      <c r="I292" s="9">
        <v>0.17016000000000001</v>
      </c>
      <c r="J292" s="10">
        <f t="shared" si="17"/>
        <v>0.29318999899999998</v>
      </c>
      <c r="K292" s="10">
        <f t="shared" si="18"/>
        <v>0.36648749874999997</v>
      </c>
      <c r="L292" s="10">
        <f t="shared" si="19"/>
        <v>1.09946249625E-2</v>
      </c>
    </row>
    <row r="293" spans="1:12" x14ac:dyDescent="0.25">
      <c r="A293" s="22">
        <v>292</v>
      </c>
      <c r="B293" s="5">
        <v>44939.125</v>
      </c>
      <c r="C293" s="5">
        <v>44939.166666666701</v>
      </c>
      <c r="D293" s="6">
        <v>0.02</v>
      </c>
      <c r="E293" s="7">
        <v>44939.125</v>
      </c>
      <c r="F293" s="8" t="s">
        <v>4</v>
      </c>
      <c r="G293" s="10">
        <v>137.30999800000001</v>
      </c>
      <c r="H293" s="8">
        <f t="shared" si="16"/>
        <v>0.13730999800000002</v>
      </c>
      <c r="I293" s="9">
        <v>0.17016000000000001</v>
      </c>
      <c r="J293" s="10">
        <f t="shared" si="17"/>
        <v>0.30746999800000002</v>
      </c>
      <c r="K293" s="10">
        <f t="shared" si="18"/>
        <v>0.38433749750000001</v>
      </c>
      <c r="L293" s="10">
        <f t="shared" si="19"/>
        <v>7.6867499500000002E-3</v>
      </c>
    </row>
    <row r="294" spans="1:12" x14ac:dyDescent="0.25">
      <c r="A294" s="22">
        <v>293</v>
      </c>
      <c r="B294" s="5">
        <v>44939.166666666701</v>
      </c>
      <c r="C294" s="5">
        <v>44939.208333333299</v>
      </c>
      <c r="D294" s="6">
        <v>0.02</v>
      </c>
      <c r="E294" s="7">
        <v>44939.166666666664</v>
      </c>
      <c r="F294" s="8" t="s">
        <v>4</v>
      </c>
      <c r="G294" s="10">
        <v>184.61000100000001</v>
      </c>
      <c r="H294" s="8">
        <f t="shared" si="16"/>
        <v>0.18461000100000002</v>
      </c>
      <c r="I294" s="9">
        <v>0.17016000000000001</v>
      </c>
      <c r="J294" s="10">
        <f t="shared" si="17"/>
        <v>0.354770001</v>
      </c>
      <c r="K294" s="10">
        <f t="shared" si="18"/>
        <v>0.44346250124999997</v>
      </c>
      <c r="L294" s="10">
        <f t="shared" si="19"/>
        <v>8.869250024999999E-3</v>
      </c>
    </row>
    <row r="295" spans="1:12" x14ac:dyDescent="0.25">
      <c r="A295" s="22">
        <v>294</v>
      </c>
      <c r="B295" s="5">
        <v>44939.208333333299</v>
      </c>
      <c r="C295" s="5">
        <v>44939.25</v>
      </c>
      <c r="D295" s="6">
        <v>0.03</v>
      </c>
      <c r="E295" s="7">
        <v>44939.208333333336</v>
      </c>
      <c r="F295" s="8" t="s">
        <v>4</v>
      </c>
      <c r="G295" s="10">
        <v>225.520004</v>
      </c>
      <c r="H295" s="8">
        <f t="shared" si="16"/>
        <v>0.225520004</v>
      </c>
      <c r="I295" s="9">
        <v>0.17016000000000001</v>
      </c>
      <c r="J295" s="10">
        <f t="shared" si="17"/>
        <v>0.39568000400000003</v>
      </c>
      <c r="K295" s="10">
        <f t="shared" si="18"/>
        <v>0.49460000500000001</v>
      </c>
      <c r="L295" s="10">
        <f t="shared" si="19"/>
        <v>1.4838000149999999E-2</v>
      </c>
    </row>
    <row r="296" spans="1:12" x14ac:dyDescent="0.25">
      <c r="A296" s="22">
        <v>295</v>
      </c>
      <c r="B296" s="11">
        <v>44939.25</v>
      </c>
      <c r="C296" s="11">
        <v>44939.291666666701</v>
      </c>
      <c r="D296" s="12">
        <v>0.11</v>
      </c>
      <c r="E296" s="13">
        <v>44939.25</v>
      </c>
      <c r="F296" s="14" t="s">
        <v>4</v>
      </c>
      <c r="G296" s="15">
        <v>417.20001200000002</v>
      </c>
      <c r="H296" s="14">
        <f t="shared" si="16"/>
        <v>0.41720001200000001</v>
      </c>
      <c r="I296" s="15">
        <v>0.51032</v>
      </c>
      <c r="J296" s="15">
        <f t="shared" si="17"/>
        <v>0.927520012</v>
      </c>
      <c r="K296" s="15">
        <f t="shared" si="18"/>
        <v>1.1594000150000001</v>
      </c>
      <c r="L296" s="15">
        <f t="shared" si="19"/>
        <v>0.12753400165000001</v>
      </c>
    </row>
    <row r="297" spans="1:12" x14ac:dyDescent="0.25">
      <c r="A297" s="22">
        <v>296</v>
      </c>
      <c r="B297" s="11">
        <v>44939.291666666701</v>
      </c>
      <c r="C297" s="11">
        <v>44939.333333333299</v>
      </c>
      <c r="D297" s="12">
        <v>0.11</v>
      </c>
      <c r="E297" s="13">
        <v>44939.291666666664</v>
      </c>
      <c r="F297" s="14" t="s">
        <v>4</v>
      </c>
      <c r="G297" s="15">
        <v>637.96997099999999</v>
      </c>
      <c r="H297" s="14">
        <f t="shared" si="16"/>
        <v>0.63796997099999997</v>
      </c>
      <c r="I297" s="15">
        <v>0.51032</v>
      </c>
      <c r="J297" s="15">
        <f t="shared" si="17"/>
        <v>1.1482899710000001</v>
      </c>
      <c r="K297" s="15">
        <f t="shared" si="18"/>
        <v>1.4353624637500002</v>
      </c>
      <c r="L297" s="15">
        <f t="shared" si="19"/>
        <v>0.15788987101250002</v>
      </c>
    </row>
    <row r="298" spans="1:12" x14ac:dyDescent="0.25">
      <c r="A298" s="22">
        <v>297</v>
      </c>
      <c r="B298" s="11">
        <v>44939.333333333299</v>
      </c>
      <c r="C298" s="11">
        <v>44939.375</v>
      </c>
      <c r="D298" s="12">
        <v>0.2</v>
      </c>
      <c r="E298" s="13">
        <v>44939.333333333336</v>
      </c>
      <c r="F298" s="14" t="s">
        <v>4</v>
      </c>
      <c r="G298" s="15">
        <v>711.09002699999996</v>
      </c>
      <c r="H298" s="14">
        <f t="shared" si="16"/>
        <v>0.71109002700000001</v>
      </c>
      <c r="I298" s="15">
        <v>0.51032</v>
      </c>
      <c r="J298" s="15">
        <f t="shared" si="17"/>
        <v>1.2214100270000001</v>
      </c>
      <c r="K298" s="15">
        <f t="shared" si="18"/>
        <v>1.5267625337500002</v>
      </c>
      <c r="L298" s="15">
        <f t="shared" si="19"/>
        <v>0.30535250675000003</v>
      </c>
    </row>
    <row r="299" spans="1:12" x14ac:dyDescent="0.25">
      <c r="A299" s="22">
        <v>298</v>
      </c>
      <c r="B299" s="11">
        <v>44939.375</v>
      </c>
      <c r="C299" s="11">
        <v>44939.416666666701</v>
      </c>
      <c r="D299" s="12">
        <v>0.1</v>
      </c>
      <c r="E299" s="13">
        <v>44939.375</v>
      </c>
      <c r="F299" s="14" t="s">
        <v>4</v>
      </c>
      <c r="G299" s="15">
        <v>730.65002400000003</v>
      </c>
      <c r="H299" s="14">
        <f t="shared" si="16"/>
        <v>0.73065002400000001</v>
      </c>
      <c r="I299" s="15">
        <v>0.51032</v>
      </c>
      <c r="J299" s="15">
        <f t="shared" si="17"/>
        <v>1.2409700240000001</v>
      </c>
      <c r="K299" s="15">
        <f t="shared" si="18"/>
        <v>1.5512125300000001</v>
      </c>
      <c r="L299" s="15">
        <f t="shared" si="19"/>
        <v>0.15512125300000001</v>
      </c>
    </row>
    <row r="300" spans="1:12" x14ac:dyDescent="0.25">
      <c r="A300" s="22">
        <v>299</v>
      </c>
      <c r="B300" s="11">
        <v>44939.416666666701</v>
      </c>
      <c r="C300" s="11">
        <v>44939.458333333299</v>
      </c>
      <c r="D300" s="12">
        <v>0.1</v>
      </c>
      <c r="E300" s="13">
        <v>44939.416666666664</v>
      </c>
      <c r="F300" s="14" t="s">
        <v>4</v>
      </c>
      <c r="G300" s="15">
        <v>688.61999500000002</v>
      </c>
      <c r="H300" s="14">
        <f t="shared" si="16"/>
        <v>0.68861999500000004</v>
      </c>
      <c r="I300" s="15">
        <v>0.51032</v>
      </c>
      <c r="J300" s="15">
        <f t="shared" si="17"/>
        <v>1.1989399949999999</v>
      </c>
      <c r="K300" s="15">
        <f t="shared" si="18"/>
        <v>1.4986749937499999</v>
      </c>
      <c r="L300" s="15">
        <f t="shared" si="19"/>
        <v>0.14986749937499999</v>
      </c>
    </row>
    <row r="301" spans="1:12" x14ac:dyDescent="0.25">
      <c r="A301" s="22">
        <v>300</v>
      </c>
      <c r="B301" s="11">
        <v>44939.458333333299</v>
      </c>
      <c r="C301" s="11">
        <v>44939.5</v>
      </c>
      <c r="D301" s="12">
        <v>0.1</v>
      </c>
      <c r="E301" s="13">
        <v>44939.458333333336</v>
      </c>
      <c r="F301" s="14" t="s">
        <v>4</v>
      </c>
      <c r="G301" s="15">
        <v>631.71997099999999</v>
      </c>
      <c r="H301" s="14">
        <f t="shared" si="16"/>
        <v>0.63171997099999999</v>
      </c>
      <c r="I301" s="15">
        <v>0.51032</v>
      </c>
      <c r="J301" s="15">
        <f t="shared" si="17"/>
        <v>1.142039971</v>
      </c>
      <c r="K301" s="15">
        <f t="shared" si="18"/>
        <v>1.42754996375</v>
      </c>
      <c r="L301" s="15">
        <f t="shared" si="19"/>
        <v>0.142754996375</v>
      </c>
    </row>
    <row r="302" spans="1:12" x14ac:dyDescent="0.25">
      <c r="A302" s="22">
        <v>301</v>
      </c>
      <c r="B302" s="11">
        <v>44939.5</v>
      </c>
      <c r="C302" s="11">
        <v>44939.541666666701</v>
      </c>
      <c r="D302" s="12">
        <v>0.04</v>
      </c>
      <c r="E302" s="13">
        <v>44939.5</v>
      </c>
      <c r="F302" s="14" t="s">
        <v>4</v>
      </c>
      <c r="G302" s="15">
        <v>569.23999000000003</v>
      </c>
      <c r="H302" s="14">
        <f t="shared" si="16"/>
        <v>0.56923999000000003</v>
      </c>
      <c r="I302" s="15">
        <v>0.51032</v>
      </c>
      <c r="J302" s="15">
        <f t="shared" si="17"/>
        <v>1.0795599899999999</v>
      </c>
      <c r="K302" s="15">
        <f t="shared" si="18"/>
        <v>1.3494499874999999</v>
      </c>
      <c r="L302" s="15">
        <f t="shared" si="19"/>
        <v>5.3977999499999998E-2</v>
      </c>
    </row>
    <row r="303" spans="1:12" x14ac:dyDescent="0.25">
      <c r="A303" s="22">
        <v>302</v>
      </c>
      <c r="B303" s="11">
        <v>44939.541666666701</v>
      </c>
      <c r="C303" s="11">
        <v>44939.583333333299</v>
      </c>
      <c r="D303" s="12">
        <v>0.02</v>
      </c>
      <c r="E303" s="13">
        <v>44939.541666666664</v>
      </c>
      <c r="F303" s="14" t="s">
        <v>4</v>
      </c>
      <c r="G303" s="15">
        <v>535.32000700000003</v>
      </c>
      <c r="H303" s="14">
        <f t="shared" si="16"/>
        <v>0.53532000700000004</v>
      </c>
      <c r="I303" s="15">
        <v>0.51032</v>
      </c>
      <c r="J303" s="15">
        <f t="shared" si="17"/>
        <v>1.045640007</v>
      </c>
      <c r="K303" s="15">
        <f t="shared" si="18"/>
        <v>1.3070500087500001</v>
      </c>
      <c r="L303" s="15">
        <f t="shared" si="19"/>
        <v>2.6141000175000002E-2</v>
      </c>
    </row>
    <row r="304" spans="1:12" x14ac:dyDescent="0.25">
      <c r="A304" s="22">
        <v>303</v>
      </c>
      <c r="B304" s="11">
        <v>44939.583333333299</v>
      </c>
      <c r="C304" s="11">
        <v>44939.625</v>
      </c>
      <c r="D304" s="12">
        <v>0.02</v>
      </c>
      <c r="E304" s="13">
        <v>44939.583333333336</v>
      </c>
      <c r="F304" s="14" t="s">
        <v>4</v>
      </c>
      <c r="G304" s="15">
        <v>560.53997800000002</v>
      </c>
      <c r="H304" s="14">
        <f t="shared" si="16"/>
        <v>0.56053997799999999</v>
      </c>
      <c r="I304" s="15">
        <v>0.51032</v>
      </c>
      <c r="J304" s="15">
        <f t="shared" si="17"/>
        <v>1.0708599780000001</v>
      </c>
      <c r="K304" s="15">
        <f t="shared" si="18"/>
        <v>1.3385749725</v>
      </c>
      <c r="L304" s="15">
        <f t="shared" si="19"/>
        <v>2.677149945E-2</v>
      </c>
    </row>
    <row r="305" spans="1:12" x14ac:dyDescent="0.25">
      <c r="A305" s="22">
        <v>304</v>
      </c>
      <c r="B305" s="11">
        <v>44939.625</v>
      </c>
      <c r="C305" s="11">
        <v>44939.666666666701</v>
      </c>
      <c r="D305" s="12">
        <v>0.01</v>
      </c>
      <c r="E305" s="13">
        <v>44939.625</v>
      </c>
      <c r="F305" s="14" t="s">
        <v>4</v>
      </c>
      <c r="G305" s="15">
        <v>608.59002699999996</v>
      </c>
      <c r="H305" s="14">
        <f t="shared" si="16"/>
        <v>0.60859002699999998</v>
      </c>
      <c r="I305" s="15">
        <v>0.51032</v>
      </c>
      <c r="J305" s="15">
        <f t="shared" si="17"/>
        <v>1.1189100270000001</v>
      </c>
      <c r="K305" s="15">
        <f t="shared" si="18"/>
        <v>1.3986375337500001</v>
      </c>
      <c r="L305" s="15">
        <f t="shared" si="19"/>
        <v>1.3986375337500001E-2</v>
      </c>
    </row>
    <row r="306" spans="1:12" x14ac:dyDescent="0.25">
      <c r="A306" s="22">
        <v>305</v>
      </c>
      <c r="B306" s="11">
        <v>44939.666666666701</v>
      </c>
      <c r="C306" s="11">
        <v>44939.708333333299</v>
      </c>
      <c r="D306" s="12">
        <v>0.02</v>
      </c>
      <c r="E306" s="13">
        <v>44939.666666666664</v>
      </c>
      <c r="F306" s="14" t="s">
        <v>4</v>
      </c>
      <c r="G306" s="15">
        <v>634.54998799999998</v>
      </c>
      <c r="H306" s="14">
        <f t="shared" si="16"/>
        <v>0.63454998799999995</v>
      </c>
      <c r="I306" s="15">
        <v>0.51032</v>
      </c>
      <c r="J306" s="15">
        <f t="shared" si="17"/>
        <v>1.1448699879999999</v>
      </c>
      <c r="K306" s="15">
        <f t="shared" si="18"/>
        <v>1.4310874849999999</v>
      </c>
      <c r="L306" s="15">
        <f t="shared" si="19"/>
        <v>2.8621749700000001E-2</v>
      </c>
    </row>
    <row r="307" spans="1:12" x14ac:dyDescent="0.25">
      <c r="A307" s="22">
        <v>306</v>
      </c>
      <c r="B307" s="16">
        <v>44939.708333333299</v>
      </c>
      <c r="C307" s="16">
        <v>44939.75</v>
      </c>
      <c r="D307" s="17">
        <v>0.09</v>
      </c>
      <c r="E307" s="18">
        <v>44939.708333333336</v>
      </c>
      <c r="F307" s="19" t="s">
        <v>4</v>
      </c>
      <c r="G307" s="20">
        <v>720.75</v>
      </c>
      <c r="H307" s="19">
        <f t="shared" si="16"/>
        <v>0.72075</v>
      </c>
      <c r="I307" s="20">
        <v>1.5207999999999999</v>
      </c>
      <c r="J307" s="20">
        <f t="shared" si="17"/>
        <v>2.2415500000000002</v>
      </c>
      <c r="K307" s="20">
        <f t="shared" si="18"/>
        <v>2.8019375000000002</v>
      </c>
      <c r="L307" s="20">
        <f t="shared" si="19"/>
        <v>0.25217437500000001</v>
      </c>
    </row>
    <row r="308" spans="1:12" x14ac:dyDescent="0.25">
      <c r="A308" s="22">
        <v>307</v>
      </c>
      <c r="B308" s="16">
        <v>44939.75</v>
      </c>
      <c r="C308" s="16">
        <v>44939.791666666701</v>
      </c>
      <c r="D308" s="17">
        <v>0.16</v>
      </c>
      <c r="E308" s="18">
        <v>44939.75</v>
      </c>
      <c r="F308" s="19" t="s">
        <v>4</v>
      </c>
      <c r="G308" s="20">
        <v>715.54998799999998</v>
      </c>
      <c r="H308" s="19">
        <f t="shared" si="16"/>
        <v>0.71554998800000003</v>
      </c>
      <c r="I308" s="20">
        <v>1.5207999999999999</v>
      </c>
      <c r="J308" s="20">
        <f t="shared" si="17"/>
        <v>2.2363499879999997</v>
      </c>
      <c r="K308" s="20">
        <f t="shared" si="18"/>
        <v>2.7954374849999999</v>
      </c>
      <c r="L308" s="20">
        <f t="shared" si="19"/>
        <v>0.44726999759999997</v>
      </c>
    </row>
    <row r="309" spans="1:12" x14ac:dyDescent="0.25">
      <c r="A309" s="22">
        <v>308</v>
      </c>
      <c r="B309" s="16">
        <v>44939.791666666701</v>
      </c>
      <c r="C309" s="16">
        <v>44939.833333333299</v>
      </c>
      <c r="D309" s="17">
        <v>0.13</v>
      </c>
      <c r="E309" s="18">
        <v>44939.791666666664</v>
      </c>
      <c r="F309" s="19" t="s">
        <v>4</v>
      </c>
      <c r="G309" s="20">
        <v>677.39001499999995</v>
      </c>
      <c r="H309" s="19">
        <f t="shared" si="16"/>
        <v>0.67739001499999996</v>
      </c>
      <c r="I309" s="20">
        <v>1.5207999999999999</v>
      </c>
      <c r="J309" s="20">
        <f t="shared" si="17"/>
        <v>2.1981900149999998</v>
      </c>
      <c r="K309" s="20">
        <f t="shared" si="18"/>
        <v>2.7477375187499997</v>
      </c>
      <c r="L309" s="20">
        <f t="shared" si="19"/>
        <v>0.35720587743749999</v>
      </c>
    </row>
    <row r="310" spans="1:12" x14ac:dyDescent="0.25">
      <c r="A310" s="22">
        <v>309</v>
      </c>
      <c r="B310" s="16">
        <v>44939.833333333299</v>
      </c>
      <c r="C310" s="16">
        <v>44939.875</v>
      </c>
      <c r="D310" s="17">
        <v>0.35</v>
      </c>
      <c r="E310" s="18">
        <v>44939.833333333336</v>
      </c>
      <c r="F310" s="19" t="s">
        <v>4</v>
      </c>
      <c r="G310" s="20">
        <v>631.78997800000002</v>
      </c>
      <c r="H310" s="19">
        <f t="shared" si="16"/>
        <v>0.63178997800000003</v>
      </c>
      <c r="I310" s="20">
        <v>1.5207999999999999</v>
      </c>
      <c r="J310" s="20">
        <f t="shared" si="17"/>
        <v>2.152589978</v>
      </c>
      <c r="K310" s="20">
        <f t="shared" si="18"/>
        <v>2.6907374724999999</v>
      </c>
      <c r="L310" s="20">
        <f t="shared" si="19"/>
        <v>0.94175811537499987</v>
      </c>
    </row>
    <row r="311" spans="1:12" x14ac:dyDescent="0.25">
      <c r="A311" s="22">
        <v>310</v>
      </c>
      <c r="B311" s="11">
        <v>44939.875</v>
      </c>
      <c r="C311" s="11">
        <v>44939.916666666701</v>
      </c>
      <c r="D311" s="12">
        <v>0.81</v>
      </c>
      <c r="E311" s="13">
        <v>44939.875</v>
      </c>
      <c r="F311" s="14" t="s">
        <v>4</v>
      </c>
      <c r="G311" s="15">
        <v>571.919983</v>
      </c>
      <c r="H311" s="14">
        <f t="shared" si="16"/>
        <v>0.57191998300000002</v>
      </c>
      <c r="I311" s="15">
        <v>0.51032</v>
      </c>
      <c r="J311" s="15">
        <f t="shared" si="17"/>
        <v>1.082239983</v>
      </c>
      <c r="K311" s="15">
        <f t="shared" si="18"/>
        <v>1.35279997875</v>
      </c>
      <c r="L311" s="15">
        <f t="shared" si="19"/>
        <v>1.0957679827875</v>
      </c>
    </row>
    <row r="312" spans="1:12" x14ac:dyDescent="0.25">
      <c r="A312" s="22">
        <v>311</v>
      </c>
      <c r="B312" s="11">
        <v>44939.916666666701</v>
      </c>
      <c r="C312" s="11">
        <v>44939.958333333299</v>
      </c>
      <c r="D312" s="12">
        <v>0.08</v>
      </c>
      <c r="E312" s="13">
        <v>44939.916666666664</v>
      </c>
      <c r="F312" s="14" t="s">
        <v>4</v>
      </c>
      <c r="G312" s="15">
        <v>569.09002699999996</v>
      </c>
      <c r="H312" s="14">
        <f t="shared" si="16"/>
        <v>0.569090027</v>
      </c>
      <c r="I312" s="15">
        <v>0.51032</v>
      </c>
      <c r="J312" s="15">
        <f t="shared" si="17"/>
        <v>1.079410027</v>
      </c>
      <c r="K312" s="15">
        <f t="shared" si="18"/>
        <v>1.3492625337499999</v>
      </c>
      <c r="L312" s="15">
        <f t="shared" si="19"/>
        <v>0.1079410027</v>
      </c>
    </row>
    <row r="313" spans="1:12" x14ac:dyDescent="0.25">
      <c r="A313" s="22">
        <v>312</v>
      </c>
      <c r="B313" s="11">
        <v>44939.958333333299</v>
      </c>
      <c r="C313" s="11">
        <v>44940</v>
      </c>
      <c r="D313" s="12">
        <v>0.03</v>
      </c>
      <c r="E313" s="13">
        <v>44939.958333333336</v>
      </c>
      <c r="F313" s="14" t="s">
        <v>4</v>
      </c>
      <c r="G313" s="15">
        <v>508.01998900000001</v>
      </c>
      <c r="H313" s="14">
        <f t="shared" si="16"/>
        <v>0.50801998900000001</v>
      </c>
      <c r="I313" s="15">
        <v>0.51032</v>
      </c>
      <c r="J313" s="15">
        <f t="shared" si="17"/>
        <v>1.018339989</v>
      </c>
      <c r="K313" s="15">
        <f t="shared" si="18"/>
        <v>1.2729249862500001</v>
      </c>
      <c r="L313" s="15">
        <f t="shared" si="19"/>
        <v>3.81877495875E-2</v>
      </c>
    </row>
    <row r="314" spans="1:12" x14ac:dyDescent="0.25">
      <c r="A314" s="22">
        <v>313</v>
      </c>
      <c r="B314" s="5">
        <v>44940</v>
      </c>
      <c r="C314" s="5">
        <v>44940.041666666701</v>
      </c>
      <c r="D314" s="6">
        <v>0.02</v>
      </c>
      <c r="E314" s="7">
        <v>44940</v>
      </c>
      <c r="F314" s="8" t="s">
        <v>4</v>
      </c>
      <c r="G314" s="10">
        <v>369.76998900000001</v>
      </c>
      <c r="H314" s="8">
        <f t="shared" si="16"/>
        <v>0.36976998900000002</v>
      </c>
      <c r="I314" s="9">
        <v>0.17016000000000001</v>
      </c>
      <c r="J314" s="10">
        <f t="shared" si="17"/>
        <v>0.539929989</v>
      </c>
      <c r="K314" s="10">
        <f t="shared" si="18"/>
        <v>0.67491248625</v>
      </c>
      <c r="L314" s="10">
        <f t="shared" si="19"/>
        <v>1.3498249725E-2</v>
      </c>
    </row>
    <row r="315" spans="1:12" x14ac:dyDescent="0.25">
      <c r="A315" s="22">
        <v>314</v>
      </c>
      <c r="B315" s="5">
        <v>44940.041666666701</v>
      </c>
      <c r="C315" s="5">
        <v>44940.083333333299</v>
      </c>
      <c r="D315" s="6">
        <v>0.01</v>
      </c>
      <c r="E315" s="7">
        <v>44940.041666666664</v>
      </c>
      <c r="F315" s="8" t="s">
        <v>4</v>
      </c>
      <c r="G315" s="10">
        <v>329.07998700000002</v>
      </c>
      <c r="H315" s="8">
        <f t="shared" si="16"/>
        <v>0.32907998700000002</v>
      </c>
      <c r="I315" s="9">
        <v>0.17016000000000001</v>
      </c>
      <c r="J315" s="10">
        <f t="shared" si="17"/>
        <v>0.49923998700000005</v>
      </c>
      <c r="K315" s="10">
        <f t="shared" si="18"/>
        <v>0.62404998375000009</v>
      </c>
      <c r="L315" s="10">
        <f t="shared" si="19"/>
        <v>6.2404998375000008E-3</v>
      </c>
    </row>
    <row r="316" spans="1:12" x14ac:dyDescent="0.25">
      <c r="A316" s="22">
        <v>315</v>
      </c>
      <c r="B316" s="5">
        <v>44940.083333333299</v>
      </c>
      <c r="C316" s="5">
        <v>44940.125</v>
      </c>
      <c r="D316" s="6">
        <v>0.04</v>
      </c>
      <c r="E316" s="7">
        <v>44940.083333333336</v>
      </c>
      <c r="F316" s="8" t="s">
        <v>4</v>
      </c>
      <c r="G316" s="10">
        <v>337.77999899999998</v>
      </c>
      <c r="H316" s="8">
        <f t="shared" si="16"/>
        <v>0.337779999</v>
      </c>
      <c r="I316" s="9">
        <v>0.17016000000000001</v>
      </c>
      <c r="J316" s="10">
        <f t="shared" si="17"/>
        <v>0.50793999899999998</v>
      </c>
      <c r="K316" s="10">
        <f t="shared" si="18"/>
        <v>0.63492499874999997</v>
      </c>
      <c r="L316" s="10">
        <f t="shared" si="19"/>
        <v>2.5396999949999999E-2</v>
      </c>
    </row>
    <row r="317" spans="1:12" x14ac:dyDescent="0.25">
      <c r="A317" s="22">
        <v>316</v>
      </c>
      <c r="B317" s="5">
        <v>44940.125</v>
      </c>
      <c r="C317" s="5">
        <v>44940.166666666701</v>
      </c>
      <c r="D317" s="6">
        <v>0.11</v>
      </c>
      <c r="E317" s="7">
        <v>44940.125</v>
      </c>
      <c r="F317" s="8" t="s">
        <v>4</v>
      </c>
      <c r="G317" s="10">
        <v>314.26998900000001</v>
      </c>
      <c r="H317" s="8">
        <f t="shared" si="16"/>
        <v>0.31426998900000003</v>
      </c>
      <c r="I317" s="9">
        <v>0.17016000000000001</v>
      </c>
      <c r="J317" s="10">
        <f t="shared" si="17"/>
        <v>0.48442998900000001</v>
      </c>
      <c r="K317" s="10">
        <f t="shared" si="18"/>
        <v>0.60553748625000003</v>
      </c>
      <c r="L317" s="10">
        <f t="shared" si="19"/>
        <v>6.6609123487500005E-2</v>
      </c>
    </row>
    <row r="318" spans="1:12" x14ac:dyDescent="0.25">
      <c r="A318" s="22">
        <v>317</v>
      </c>
      <c r="B318" s="5">
        <v>44940.166666666701</v>
      </c>
      <c r="C318" s="5">
        <v>44940.208333333299</v>
      </c>
      <c r="D318" s="6">
        <v>0.1</v>
      </c>
      <c r="E318" s="7">
        <v>44940.166666666664</v>
      </c>
      <c r="F318" s="8" t="s">
        <v>4</v>
      </c>
      <c r="G318" s="10">
        <v>310.17999300000002</v>
      </c>
      <c r="H318" s="8">
        <f t="shared" si="16"/>
        <v>0.31017999300000004</v>
      </c>
      <c r="I318" s="9">
        <v>0.17016000000000001</v>
      </c>
      <c r="J318" s="10">
        <f t="shared" si="17"/>
        <v>0.48033999300000008</v>
      </c>
      <c r="K318" s="10">
        <f t="shared" si="18"/>
        <v>0.60042499125000015</v>
      </c>
      <c r="L318" s="10">
        <f t="shared" si="19"/>
        <v>6.0042499125000016E-2</v>
      </c>
    </row>
    <row r="319" spans="1:12" x14ac:dyDescent="0.25">
      <c r="A319" s="22">
        <v>318</v>
      </c>
      <c r="B319" s="5">
        <v>44940.208333333299</v>
      </c>
      <c r="C319" s="5">
        <v>44940.25</v>
      </c>
      <c r="D319" s="6">
        <v>0.1</v>
      </c>
      <c r="E319" s="7">
        <v>44940.208333333336</v>
      </c>
      <c r="F319" s="8" t="s">
        <v>4</v>
      </c>
      <c r="G319" s="10">
        <v>310.02999899999998</v>
      </c>
      <c r="H319" s="8">
        <f t="shared" si="16"/>
        <v>0.310029999</v>
      </c>
      <c r="I319" s="9">
        <v>0.17016000000000001</v>
      </c>
      <c r="J319" s="10">
        <f t="shared" si="17"/>
        <v>0.48018999900000003</v>
      </c>
      <c r="K319" s="10">
        <f t="shared" si="18"/>
        <v>0.6002374987500001</v>
      </c>
      <c r="L319" s="10">
        <f t="shared" si="19"/>
        <v>6.0023749875000011E-2</v>
      </c>
    </row>
    <row r="320" spans="1:12" x14ac:dyDescent="0.25">
      <c r="A320" s="22">
        <v>319</v>
      </c>
      <c r="B320" s="11">
        <v>44940.25</v>
      </c>
      <c r="C320" s="11">
        <v>44940.291666666701</v>
      </c>
      <c r="D320" s="12">
        <v>0.1</v>
      </c>
      <c r="E320" s="13">
        <v>44940.25</v>
      </c>
      <c r="F320" s="14" t="s">
        <v>4</v>
      </c>
      <c r="G320" s="15">
        <v>335.47000100000002</v>
      </c>
      <c r="H320" s="14">
        <f t="shared" si="16"/>
        <v>0.33547000100000002</v>
      </c>
      <c r="I320" s="15">
        <v>0.51032</v>
      </c>
      <c r="J320" s="15">
        <f t="shared" si="17"/>
        <v>0.84579000100000001</v>
      </c>
      <c r="K320" s="15">
        <f t="shared" si="18"/>
        <v>1.0572375012499999</v>
      </c>
      <c r="L320" s="15">
        <f t="shared" si="19"/>
        <v>0.105723750125</v>
      </c>
    </row>
    <row r="321" spans="1:12" x14ac:dyDescent="0.25">
      <c r="A321" s="22">
        <v>320</v>
      </c>
      <c r="B321" s="11">
        <v>44940.291666666701</v>
      </c>
      <c r="C321" s="11">
        <v>44940.333333333299</v>
      </c>
      <c r="D321" s="12">
        <v>0.02</v>
      </c>
      <c r="E321" s="13">
        <v>44940.291666666664</v>
      </c>
      <c r="F321" s="14" t="s">
        <v>4</v>
      </c>
      <c r="G321" s="15">
        <v>397.209991</v>
      </c>
      <c r="H321" s="14">
        <f t="shared" si="16"/>
        <v>0.39720999099999998</v>
      </c>
      <c r="I321" s="15">
        <v>0.51032</v>
      </c>
      <c r="J321" s="15">
        <f t="shared" si="17"/>
        <v>0.90752999099999998</v>
      </c>
      <c r="K321" s="15">
        <f t="shared" si="18"/>
        <v>1.13441248875</v>
      </c>
      <c r="L321" s="15">
        <f t="shared" si="19"/>
        <v>2.2688249774999999E-2</v>
      </c>
    </row>
    <row r="322" spans="1:12" x14ac:dyDescent="0.25">
      <c r="A322" s="22">
        <v>321</v>
      </c>
      <c r="B322" s="11">
        <v>44940.333333333299</v>
      </c>
      <c r="C322" s="11">
        <v>44940.375</v>
      </c>
      <c r="D322" s="12">
        <v>0.02</v>
      </c>
      <c r="E322" s="13">
        <v>44940.333333333336</v>
      </c>
      <c r="F322" s="14" t="s">
        <v>4</v>
      </c>
      <c r="G322" s="15">
        <v>398.92001299999998</v>
      </c>
      <c r="H322" s="14">
        <f t="shared" ref="H322:H385" si="20">G322/1000</f>
        <v>0.39892001299999996</v>
      </c>
      <c r="I322" s="15">
        <v>0.51032</v>
      </c>
      <c r="J322" s="15">
        <f t="shared" ref="J322:J385" si="21">(H322+I322)</f>
        <v>0.90924001300000001</v>
      </c>
      <c r="K322" s="15">
        <f t="shared" ref="K322:K385" si="22">J322*1.25</f>
        <v>1.13655001625</v>
      </c>
      <c r="L322" s="15">
        <f t="shared" ref="L322:L385" si="23">K322*D322</f>
        <v>2.2731000325E-2</v>
      </c>
    </row>
    <row r="323" spans="1:12" x14ac:dyDescent="0.25">
      <c r="A323" s="22">
        <v>322</v>
      </c>
      <c r="B323" s="11">
        <v>44940.375</v>
      </c>
      <c r="C323" s="11">
        <v>44940.416666666701</v>
      </c>
      <c r="D323" s="12">
        <v>0.01</v>
      </c>
      <c r="E323" s="13">
        <v>44940.375</v>
      </c>
      <c r="F323" s="14" t="s">
        <v>4</v>
      </c>
      <c r="G323" s="15">
        <v>423.17001299999998</v>
      </c>
      <c r="H323" s="14">
        <f t="shared" si="20"/>
        <v>0.42317001299999996</v>
      </c>
      <c r="I323" s="15">
        <v>0.51032</v>
      </c>
      <c r="J323" s="15">
        <f t="shared" si="21"/>
        <v>0.9334900129999999</v>
      </c>
      <c r="K323" s="15">
        <f t="shared" si="22"/>
        <v>1.1668625162499999</v>
      </c>
      <c r="L323" s="15">
        <f t="shared" si="23"/>
        <v>1.16686251625E-2</v>
      </c>
    </row>
    <row r="324" spans="1:12" x14ac:dyDescent="0.25">
      <c r="A324" s="22">
        <v>323</v>
      </c>
      <c r="B324" s="11">
        <v>44940.416666666701</v>
      </c>
      <c r="C324" s="11">
        <v>44940.458333333299</v>
      </c>
      <c r="D324" s="12">
        <v>0.35</v>
      </c>
      <c r="E324" s="13">
        <v>44940.416666666664</v>
      </c>
      <c r="F324" s="14" t="s">
        <v>4</v>
      </c>
      <c r="G324" s="15">
        <v>496.290009</v>
      </c>
      <c r="H324" s="14">
        <f t="shared" si="20"/>
        <v>0.49629000899999998</v>
      </c>
      <c r="I324" s="15">
        <v>0.51032</v>
      </c>
      <c r="J324" s="15">
        <f t="shared" si="21"/>
        <v>1.0066100090000001</v>
      </c>
      <c r="K324" s="15">
        <f t="shared" si="22"/>
        <v>1.2582625112500001</v>
      </c>
      <c r="L324" s="15">
        <f t="shared" si="23"/>
        <v>0.44039187893749998</v>
      </c>
    </row>
    <row r="325" spans="1:12" x14ac:dyDescent="0.25">
      <c r="A325" s="22">
        <v>324</v>
      </c>
      <c r="B325" s="11">
        <v>44940.458333333299</v>
      </c>
      <c r="C325" s="11">
        <v>44940.5</v>
      </c>
      <c r="D325" s="12">
        <v>0.12</v>
      </c>
      <c r="E325" s="13">
        <v>44940.458333333336</v>
      </c>
      <c r="F325" s="14" t="s">
        <v>4</v>
      </c>
      <c r="G325" s="15">
        <v>487.66000400000001</v>
      </c>
      <c r="H325" s="14">
        <f t="shared" si="20"/>
        <v>0.48766000400000004</v>
      </c>
      <c r="I325" s="15">
        <v>0.51032</v>
      </c>
      <c r="J325" s="15">
        <f t="shared" si="21"/>
        <v>0.99798000399999998</v>
      </c>
      <c r="K325" s="15">
        <f t="shared" si="22"/>
        <v>1.2474750050000001</v>
      </c>
      <c r="L325" s="15">
        <f t="shared" si="23"/>
        <v>0.14969700059999999</v>
      </c>
    </row>
    <row r="326" spans="1:12" x14ac:dyDescent="0.25">
      <c r="A326" s="22">
        <v>325</v>
      </c>
      <c r="B326" s="11">
        <v>44940.5</v>
      </c>
      <c r="C326" s="11">
        <v>44940.541666666701</v>
      </c>
      <c r="D326" s="12">
        <v>0.18</v>
      </c>
      <c r="E326" s="13">
        <v>44940.5</v>
      </c>
      <c r="F326" s="14" t="s">
        <v>4</v>
      </c>
      <c r="G326" s="15">
        <v>486.39999399999999</v>
      </c>
      <c r="H326" s="14">
        <f t="shared" si="20"/>
        <v>0.486399994</v>
      </c>
      <c r="I326" s="15">
        <v>0.51032</v>
      </c>
      <c r="J326" s="15">
        <f t="shared" si="21"/>
        <v>0.996719994</v>
      </c>
      <c r="K326" s="15">
        <f t="shared" si="22"/>
        <v>1.2458999925000001</v>
      </c>
      <c r="L326" s="15">
        <f t="shared" si="23"/>
        <v>0.22426199864999999</v>
      </c>
    </row>
    <row r="327" spans="1:12" x14ac:dyDescent="0.25">
      <c r="A327" s="22">
        <v>326</v>
      </c>
      <c r="B327" s="11">
        <v>44940.541666666701</v>
      </c>
      <c r="C327" s="11">
        <v>44940.583333333299</v>
      </c>
      <c r="D327" s="12">
        <v>0.12</v>
      </c>
      <c r="E327" s="13">
        <v>44940.541666666664</v>
      </c>
      <c r="F327" s="14" t="s">
        <v>4</v>
      </c>
      <c r="G327" s="15">
        <v>466.32000699999998</v>
      </c>
      <c r="H327" s="14">
        <f t="shared" si="20"/>
        <v>0.46632000699999998</v>
      </c>
      <c r="I327" s="15">
        <v>0.51032</v>
      </c>
      <c r="J327" s="15">
        <f t="shared" si="21"/>
        <v>0.97664000699999998</v>
      </c>
      <c r="K327" s="15">
        <f t="shared" si="22"/>
        <v>1.2208000087499999</v>
      </c>
      <c r="L327" s="15">
        <f t="shared" si="23"/>
        <v>0.14649600104999999</v>
      </c>
    </row>
    <row r="328" spans="1:12" x14ac:dyDescent="0.25">
      <c r="A328" s="22">
        <v>327</v>
      </c>
      <c r="B328" s="11">
        <v>44940.583333333299</v>
      </c>
      <c r="C328" s="11">
        <v>44940.625</v>
      </c>
      <c r="D328" s="12">
        <v>0.13</v>
      </c>
      <c r="E328" s="13">
        <v>44940.583333333336</v>
      </c>
      <c r="F328" s="14" t="s">
        <v>4</v>
      </c>
      <c r="G328" s="15">
        <v>498.07998700000002</v>
      </c>
      <c r="H328" s="14">
        <f t="shared" si="20"/>
        <v>0.498079987</v>
      </c>
      <c r="I328" s="15">
        <v>0.51032</v>
      </c>
      <c r="J328" s="15">
        <f t="shared" si="21"/>
        <v>1.008399987</v>
      </c>
      <c r="K328" s="15">
        <f t="shared" si="22"/>
        <v>1.2604999837499999</v>
      </c>
      <c r="L328" s="15">
        <f t="shared" si="23"/>
        <v>0.1638649978875</v>
      </c>
    </row>
    <row r="329" spans="1:12" x14ac:dyDescent="0.25">
      <c r="A329" s="22">
        <v>328</v>
      </c>
      <c r="B329" s="11">
        <v>44940.625</v>
      </c>
      <c r="C329" s="11">
        <v>44940.666666666701</v>
      </c>
      <c r="D329" s="12">
        <v>0.11</v>
      </c>
      <c r="E329" s="13">
        <v>44940.625</v>
      </c>
      <c r="F329" s="14" t="s">
        <v>4</v>
      </c>
      <c r="G329" s="15">
        <v>550.21997099999999</v>
      </c>
      <c r="H329" s="14">
        <f t="shared" si="20"/>
        <v>0.55021997099999997</v>
      </c>
      <c r="I329" s="15">
        <v>0.51032</v>
      </c>
      <c r="J329" s="15">
        <f t="shared" si="21"/>
        <v>1.0605399709999999</v>
      </c>
      <c r="K329" s="15">
        <f t="shared" si="22"/>
        <v>1.3256749637499998</v>
      </c>
      <c r="L329" s="15">
        <f t="shared" si="23"/>
        <v>0.14582424601249999</v>
      </c>
    </row>
    <row r="330" spans="1:12" x14ac:dyDescent="0.25">
      <c r="A330" s="22">
        <v>329</v>
      </c>
      <c r="B330" s="11">
        <v>44940.666666666701</v>
      </c>
      <c r="C330" s="11">
        <v>44940.708333333299</v>
      </c>
      <c r="D330" s="12">
        <v>0.84</v>
      </c>
      <c r="E330" s="13">
        <v>44940.666666666664</v>
      </c>
      <c r="F330" s="14" t="s">
        <v>4</v>
      </c>
      <c r="G330" s="15">
        <v>564.65002400000003</v>
      </c>
      <c r="H330" s="14">
        <f t="shared" si="20"/>
        <v>0.56465002400000008</v>
      </c>
      <c r="I330" s="15">
        <v>0.51032</v>
      </c>
      <c r="J330" s="15">
        <f t="shared" si="21"/>
        <v>1.0749700240000002</v>
      </c>
      <c r="K330" s="15">
        <f t="shared" si="22"/>
        <v>1.3437125300000003</v>
      </c>
      <c r="L330" s="15">
        <f t="shared" si="23"/>
        <v>1.1287185252000003</v>
      </c>
    </row>
    <row r="331" spans="1:12" x14ac:dyDescent="0.25">
      <c r="A331" s="22">
        <v>330</v>
      </c>
      <c r="B331" s="16">
        <v>44940.708333333299</v>
      </c>
      <c r="C331" s="16">
        <v>44940.75</v>
      </c>
      <c r="D331" s="17">
        <v>0.37</v>
      </c>
      <c r="E331" s="18">
        <v>44940.708333333336</v>
      </c>
      <c r="F331" s="19" t="s">
        <v>4</v>
      </c>
      <c r="G331" s="20">
        <v>547.69000200000005</v>
      </c>
      <c r="H331" s="19">
        <f t="shared" si="20"/>
        <v>0.54769000200000006</v>
      </c>
      <c r="I331" s="20">
        <v>1.5207999999999999</v>
      </c>
      <c r="J331" s="20">
        <f t="shared" si="21"/>
        <v>2.0684900019999999</v>
      </c>
      <c r="K331" s="20">
        <f t="shared" si="22"/>
        <v>2.5856125025000001</v>
      </c>
      <c r="L331" s="20">
        <f t="shared" si="23"/>
        <v>0.95667662592500002</v>
      </c>
    </row>
    <row r="332" spans="1:12" x14ac:dyDescent="0.25">
      <c r="A332" s="22">
        <v>331</v>
      </c>
      <c r="B332" s="16">
        <v>44940.75</v>
      </c>
      <c r="C332" s="16">
        <v>44940.791666666701</v>
      </c>
      <c r="D332" s="17">
        <v>0.05</v>
      </c>
      <c r="E332" s="18">
        <v>44940.75</v>
      </c>
      <c r="F332" s="19" t="s">
        <v>4</v>
      </c>
      <c r="G332" s="20">
        <v>517.04998799999998</v>
      </c>
      <c r="H332" s="19">
        <f t="shared" si="20"/>
        <v>0.51704998800000002</v>
      </c>
      <c r="I332" s="20">
        <v>1.5207999999999999</v>
      </c>
      <c r="J332" s="20">
        <f t="shared" si="21"/>
        <v>2.0378499880000001</v>
      </c>
      <c r="K332" s="20">
        <f t="shared" si="22"/>
        <v>2.547312485</v>
      </c>
      <c r="L332" s="20">
        <f t="shared" si="23"/>
        <v>0.12736562425</v>
      </c>
    </row>
    <row r="333" spans="1:12" x14ac:dyDescent="0.25">
      <c r="A333" s="22">
        <v>332</v>
      </c>
      <c r="B333" s="16">
        <v>44940.791666666701</v>
      </c>
      <c r="C333" s="16">
        <v>44940.833333333299</v>
      </c>
      <c r="D333" s="17">
        <v>0.06</v>
      </c>
      <c r="E333" s="18">
        <v>44940.791666666664</v>
      </c>
      <c r="F333" s="19" t="s">
        <v>4</v>
      </c>
      <c r="G333" s="20">
        <v>466.47000100000002</v>
      </c>
      <c r="H333" s="19">
        <f t="shared" si="20"/>
        <v>0.46647000100000002</v>
      </c>
      <c r="I333" s="20">
        <v>1.5207999999999999</v>
      </c>
      <c r="J333" s="20">
        <f t="shared" si="21"/>
        <v>1.987270001</v>
      </c>
      <c r="K333" s="20">
        <f t="shared" si="22"/>
        <v>2.4840875012499999</v>
      </c>
      <c r="L333" s="20">
        <f t="shared" si="23"/>
        <v>0.149045250075</v>
      </c>
    </row>
    <row r="334" spans="1:12" x14ac:dyDescent="0.25">
      <c r="A334" s="22">
        <v>333</v>
      </c>
      <c r="B334" s="16">
        <v>44940.833333333299</v>
      </c>
      <c r="C334" s="16">
        <v>44940.875</v>
      </c>
      <c r="D334" s="17">
        <v>0.28000000000000003</v>
      </c>
      <c r="E334" s="18">
        <v>44940.833333333336</v>
      </c>
      <c r="F334" s="19" t="s">
        <v>4</v>
      </c>
      <c r="G334" s="20">
        <v>383.29998799999998</v>
      </c>
      <c r="H334" s="19">
        <f t="shared" si="20"/>
        <v>0.38329998799999998</v>
      </c>
      <c r="I334" s="20">
        <v>1.5207999999999999</v>
      </c>
      <c r="J334" s="20">
        <f t="shared" si="21"/>
        <v>1.904099988</v>
      </c>
      <c r="K334" s="20">
        <f t="shared" si="22"/>
        <v>2.3801249850000001</v>
      </c>
      <c r="L334" s="20">
        <f t="shared" si="23"/>
        <v>0.6664349958000001</v>
      </c>
    </row>
    <row r="335" spans="1:12" x14ac:dyDescent="0.25">
      <c r="A335" s="22">
        <v>334</v>
      </c>
      <c r="B335" s="11">
        <v>44940.875</v>
      </c>
      <c r="C335" s="11">
        <v>44940.916666666701</v>
      </c>
      <c r="D335" s="12">
        <v>1.35</v>
      </c>
      <c r="E335" s="13">
        <v>44940.875</v>
      </c>
      <c r="F335" s="14" t="s">
        <v>4</v>
      </c>
      <c r="G335" s="15">
        <v>324.91000400000001</v>
      </c>
      <c r="H335" s="14">
        <f t="shared" si="20"/>
        <v>0.32491000400000003</v>
      </c>
      <c r="I335" s="15">
        <v>0.51032</v>
      </c>
      <c r="J335" s="15">
        <f t="shared" si="21"/>
        <v>0.83523000400000003</v>
      </c>
      <c r="K335" s="15">
        <f t="shared" si="22"/>
        <v>1.0440375049999999</v>
      </c>
      <c r="L335" s="15">
        <f t="shared" si="23"/>
        <v>1.40945063175</v>
      </c>
    </row>
    <row r="336" spans="1:12" x14ac:dyDescent="0.25">
      <c r="A336" s="22">
        <v>335</v>
      </c>
      <c r="B336" s="11">
        <v>44940.916666666701</v>
      </c>
      <c r="C336" s="11">
        <v>44940.958333333299</v>
      </c>
      <c r="D336" s="12">
        <v>1.1200000000000001</v>
      </c>
      <c r="E336" s="13">
        <v>44940.916666666664</v>
      </c>
      <c r="F336" s="14" t="s">
        <v>4</v>
      </c>
      <c r="G336" s="15">
        <v>297.91000400000001</v>
      </c>
      <c r="H336" s="14">
        <f t="shared" si="20"/>
        <v>0.29791000400000001</v>
      </c>
      <c r="I336" s="15">
        <v>0.51032</v>
      </c>
      <c r="J336" s="15">
        <f t="shared" si="21"/>
        <v>0.808230004</v>
      </c>
      <c r="K336" s="15">
        <f t="shared" si="22"/>
        <v>1.010287505</v>
      </c>
      <c r="L336" s="15">
        <f t="shared" si="23"/>
        <v>1.1315220056000002</v>
      </c>
    </row>
    <row r="337" spans="1:12" x14ac:dyDescent="0.25">
      <c r="A337" s="22">
        <v>336</v>
      </c>
      <c r="B337" s="11">
        <v>44940.958333333299</v>
      </c>
      <c r="C337" s="11">
        <v>44941</v>
      </c>
      <c r="D337" s="12">
        <v>0.18</v>
      </c>
      <c r="E337" s="13">
        <v>44940.958333333336</v>
      </c>
      <c r="F337" s="14" t="s">
        <v>4</v>
      </c>
      <c r="G337" s="15">
        <v>262.73001099999999</v>
      </c>
      <c r="H337" s="14">
        <f t="shared" si="20"/>
        <v>0.26273001099999999</v>
      </c>
      <c r="I337" s="15">
        <v>0.51032</v>
      </c>
      <c r="J337" s="15">
        <f t="shared" si="21"/>
        <v>0.77305001100000004</v>
      </c>
      <c r="K337" s="15">
        <f t="shared" si="22"/>
        <v>0.96631251375000005</v>
      </c>
      <c r="L337" s="15">
        <f t="shared" si="23"/>
        <v>0.173936252475</v>
      </c>
    </row>
    <row r="338" spans="1:12" x14ac:dyDescent="0.25">
      <c r="A338" s="22">
        <v>337</v>
      </c>
      <c r="B338" s="5">
        <v>44941</v>
      </c>
      <c r="C338" s="5">
        <v>44941.041666666701</v>
      </c>
      <c r="D338" s="6">
        <v>0.14000000000000001</v>
      </c>
      <c r="E338" s="7">
        <v>44941</v>
      </c>
      <c r="F338" s="8" t="s">
        <v>4</v>
      </c>
      <c r="G338" s="10">
        <v>203.83000200000001</v>
      </c>
      <c r="H338" s="8">
        <f t="shared" si="20"/>
        <v>0.20383000200000001</v>
      </c>
      <c r="I338" s="9">
        <v>0.17016000000000001</v>
      </c>
      <c r="J338" s="10">
        <f t="shared" si="21"/>
        <v>0.37399000199999999</v>
      </c>
      <c r="K338" s="10">
        <f t="shared" si="22"/>
        <v>0.46748750249999999</v>
      </c>
      <c r="L338" s="10">
        <f t="shared" si="23"/>
        <v>6.5448250350000001E-2</v>
      </c>
    </row>
    <row r="339" spans="1:12" x14ac:dyDescent="0.25">
      <c r="A339" s="22">
        <v>338</v>
      </c>
      <c r="B339" s="5">
        <v>44941.041666666701</v>
      </c>
      <c r="C339" s="5">
        <v>44941.083333333299</v>
      </c>
      <c r="D339" s="6">
        <v>0.12</v>
      </c>
      <c r="E339" s="7">
        <v>44941.041666666664</v>
      </c>
      <c r="F339" s="8" t="s">
        <v>4</v>
      </c>
      <c r="G339" s="10">
        <v>202.55999800000001</v>
      </c>
      <c r="H339" s="8">
        <f t="shared" si="20"/>
        <v>0.20255999800000002</v>
      </c>
      <c r="I339" s="9">
        <v>0.17016000000000001</v>
      </c>
      <c r="J339" s="10">
        <f t="shared" si="21"/>
        <v>0.372719998</v>
      </c>
      <c r="K339" s="10">
        <f t="shared" si="22"/>
        <v>0.4658999975</v>
      </c>
      <c r="L339" s="10">
        <f t="shared" si="23"/>
        <v>5.5907999699999995E-2</v>
      </c>
    </row>
    <row r="340" spans="1:12" x14ac:dyDescent="0.25">
      <c r="A340" s="22">
        <v>339</v>
      </c>
      <c r="B340" s="5">
        <v>44941.083333333299</v>
      </c>
      <c r="C340" s="5">
        <v>44941.125</v>
      </c>
      <c r="D340" s="6">
        <v>0.12</v>
      </c>
      <c r="E340" s="7">
        <v>44941.083333333336</v>
      </c>
      <c r="F340" s="8" t="s">
        <v>4</v>
      </c>
      <c r="G340" s="10">
        <v>180.61999499999999</v>
      </c>
      <c r="H340" s="8">
        <f t="shared" si="20"/>
        <v>0.18061999499999998</v>
      </c>
      <c r="I340" s="9">
        <v>0.17016000000000001</v>
      </c>
      <c r="J340" s="10">
        <f t="shared" si="21"/>
        <v>0.35077999500000001</v>
      </c>
      <c r="K340" s="10">
        <f t="shared" si="22"/>
        <v>0.43847499374999999</v>
      </c>
      <c r="L340" s="10">
        <f t="shared" si="23"/>
        <v>5.2616999249999998E-2</v>
      </c>
    </row>
    <row r="341" spans="1:12" x14ac:dyDescent="0.25">
      <c r="A341" s="22">
        <v>340</v>
      </c>
      <c r="B341" s="5">
        <v>44941.125</v>
      </c>
      <c r="C341" s="5">
        <v>44941.166666666701</v>
      </c>
      <c r="D341" s="6">
        <v>0.11</v>
      </c>
      <c r="E341" s="7">
        <v>44941.125</v>
      </c>
      <c r="F341" s="8" t="s">
        <v>4</v>
      </c>
      <c r="G341" s="10">
        <v>96.709998999999996</v>
      </c>
      <c r="H341" s="8">
        <f t="shared" si="20"/>
        <v>9.6709998999999991E-2</v>
      </c>
      <c r="I341" s="9">
        <v>0.17016000000000001</v>
      </c>
      <c r="J341" s="10">
        <f t="shared" si="21"/>
        <v>0.26686999899999997</v>
      </c>
      <c r="K341" s="10">
        <f t="shared" si="22"/>
        <v>0.33358749874999993</v>
      </c>
      <c r="L341" s="10">
        <f t="shared" si="23"/>
        <v>3.669462486249999E-2</v>
      </c>
    </row>
    <row r="342" spans="1:12" x14ac:dyDescent="0.25">
      <c r="A342" s="22">
        <v>341</v>
      </c>
      <c r="B342" s="5">
        <v>44941.166666666701</v>
      </c>
      <c r="C342" s="5">
        <v>44941.208333333299</v>
      </c>
      <c r="D342" s="6">
        <v>0.1</v>
      </c>
      <c r="E342" s="7">
        <v>44941.166666666664</v>
      </c>
      <c r="F342" s="8" t="s">
        <v>4</v>
      </c>
      <c r="G342" s="10">
        <v>59.360000999999997</v>
      </c>
      <c r="H342" s="8">
        <f t="shared" si="20"/>
        <v>5.9360000999999996E-2</v>
      </c>
      <c r="I342" s="9">
        <v>0.17016000000000001</v>
      </c>
      <c r="J342" s="10">
        <f t="shared" si="21"/>
        <v>0.229520001</v>
      </c>
      <c r="K342" s="10">
        <f t="shared" si="22"/>
        <v>0.28690000124999998</v>
      </c>
      <c r="L342" s="10">
        <f t="shared" si="23"/>
        <v>2.8690000125E-2</v>
      </c>
    </row>
    <row r="343" spans="1:12" x14ac:dyDescent="0.25">
      <c r="A343" s="22">
        <v>342</v>
      </c>
      <c r="B343" s="5">
        <v>44941.208333333299</v>
      </c>
      <c r="C343" s="5">
        <v>44941.25</v>
      </c>
      <c r="D343" s="6">
        <v>0.11</v>
      </c>
      <c r="E343" s="7">
        <v>44941.208333333336</v>
      </c>
      <c r="F343" s="8" t="s">
        <v>4</v>
      </c>
      <c r="G343" s="10">
        <v>36.080002</v>
      </c>
      <c r="H343" s="8">
        <f t="shared" si="20"/>
        <v>3.6080002E-2</v>
      </c>
      <c r="I343" s="9">
        <v>0.17016000000000001</v>
      </c>
      <c r="J343" s="10">
        <f t="shared" si="21"/>
        <v>0.20624000200000001</v>
      </c>
      <c r="K343" s="10">
        <f t="shared" si="22"/>
        <v>0.25780000250000001</v>
      </c>
      <c r="L343" s="10">
        <f t="shared" si="23"/>
        <v>2.8358000275000003E-2</v>
      </c>
    </row>
    <row r="344" spans="1:12" x14ac:dyDescent="0.25">
      <c r="A344" s="22">
        <v>343</v>
      </c>
      <c r="B344" s="11">
        <v>44941.25</v>
      </c>
      <c r="C344" s="11">
        <v>44941.291666666701</v>
      </c>
      <c r="D344" s="12">
        <v>0.1</v>
      </c>
      <c r="E344" s="13">
        <v>44941.25</v>
      </c>
      <c r="F344" s="14" t="s">
        <v>4</v>
      </c>
      <c r="G344" s="15">
        <v>45.009998000000003</v>
      </c>
      <c r="H344" s="14">
        <f t="shared" si="20"/>
        <v>4.5009998000000002E-2</v>
      </c>
      <c r="I344" s="15">
        <v>0.51032</v>
      </c>
      <c r="J344" s="15">
        <f t="shared" si="21"/>
        <v>0.55532999800000005</v>
      </c>
      <c r="K344" s="15">
        <f t="shared" si="22"/>
        <v>0.69416249750000003</v>
      </c>
      <c r="L344" s="15">
        <f t="shared" si="23"/>
        <v>6.9416249750000006E-2</v>
      </c>
    </row>
    <row r="345" spans="1:12" x14ac:dyDescent="0.25">
      <c r="A345" s="22">
        <v>344</v>
      </c>
      <c r="B345" s="11">
        <v>44941.291666666701</v>
      </c>
      <c r="C345" s="11">
        <v>44941.333333333299</v>
      </c>
      <c r="D345" s="12">
        <v>0.1</v>
      </c>
      <c r="E345" s="13">
        <v>44941.291666666664</v>
      </c>
      <c r="F345" s="14" t="s">
        <v>4</v>
      </c>
      <c r="G345" s="15">
        <v>75.059997999999993</v>
      </c>
      <c r="H345" s="14">
        <f t="shared" si="20"/>
        <v>7.5059997999999989E-2</v>
      </c>
      <c r="I345" s="15">
        <v>0.51032</v>
      </c>
      <c r="J345" s="15">
        <f t="shared" si="21"/>
        <v>0.58537999799999996</v>
      </c>
      <c r="K345" s="15">
        <f t="shared" si="22"/>
        <v>0.73172499749999997</v>
      </c>
      <c r="L345" s="15">
        <f t="shared" si="23"/>
        <v>7.3172499749999995E-2</v>
      </c>
    </row>
    <row r="346" spans="1:12" x14ac:dyDescent="0.25">
      <c r="A346" s="22">
        <v>345</v>
      </c>
      <c r="B346" s="11">
        <v>44941.333333333299</v>
      </c>
      <c r="C346" s="11">
        <v>44941.375</v>
      </c>
      <c r="D346" s="12">
        <v>0.09</v>
      </c>
      <c r="E346" s="13">
        <v>44941.333333333336</v>
      </c>
      <c r="F346" s="14" t="s">
        <v>4</v>
      </c>
      <c r="G346" s="15">
        <v>104.370003</v>
      </c>
      <c r="H346" s="14">
        <f t="shared" si="20"/>
        <v>0.104370003</v>
      </c>
      <c r="I346" s="15">
        <v>0.51032</v>
      </c>
      <c r="J346" s="15">
        <f t="shared" si="21"/>
        <v>0.61469000299999998</v>
      </c>
      <c r="K346" s="15">
        <f t="shared" si="22"/>
        <v>0.76836250374999993</v>
      </c>
      <c r="L346" s="15">
        <f t="shared" si="23"/>
        <v>6.9152625337499996E-2</v>
      </c>
    </row>
    <row r="347" spans="1:12" x14ac:dyDescent="0.25">
      <c r="A347" s="22">
        <v>346</v>
      </c>
      <c r="B347" s="11">
        <v>44941.375</v>
      </c>
      <c r="C347" s="11">
        <v>44941.416666666701</v>
      </c>
      <c r="D347" s="12">
        <v>1.25</v>
      </c>
      <c r="E347" s="13">
        <v>44941.375</v>
      </c>
      <c r="F347" s="14" t="s">
        <v>4</v>
      </c>
      <c r="G347" s="15">
        <v>141.86000100000001</v>
      </c>
      <c r="H347" s="14">
        <f t="shared" si="20"/>
        <v>0.14186000100000001</v>
      </c>
      <c r="I347" s="15">
        <v>0.51032</v>
      </c>
      <c r="J347" s="15">
        <f t="shared" si="21"/>
        <v>0.65218000100000006</v>
      </c>
      <c r="K347" s="15">
        <f t="shared" si="22"/>
        <v>0.81522500125000008</v>
      </c>
      <c r="L347" s="15">
        <f t="shared" si="23"/>
        <v>1.0190312515625002</v>
      </c>
    </row>
    <row r="348" spans="1:12" x14ac:dyDescent="0.25">
      <c r="A348" s="22">
        <v>347</v>
      </c>
      <c r="B348" s="11">
        <v>44941.416666666701</v>
      </c>
      <c r="C348" s="11">
        <v>44941.458333333299</v>
      </c>
      <c r="D348" s="12">
        <v>0.67</v>
      </c>
      <c r="E348" s="13">
        <v>44941.416666666664</v>
      </c>
      <c r="F348" s="14" t="s">
        <v>4</v>
      </c>
      <c r="G348" s="15">
        <v>132.63999899999999</v>
      </c>
      <c r="H348" s="14">
        <f t="shared" si="20"/>
        <v>0.13263999899999998</v>
      </c>
      <c r="I348" s="15">
        <v>0.51032</v>
      </c>
      <c r="J348" s="15">
        <f t="shared" si="21"/>
        <v>0.642959999</v>
      </c>
      <c r="K348" s="15">
        <f t="shared" si="22"/>
        <v>0.80369999874999998</v>
      </c>
      <c r="L348" s="15">
        <f t="shared" si="23"/>
        <v>0.53847899916249997</v>
      </c>
    </row>
    <row r="349" spans="1:12" x14ac:dyDescent="0.25">
      <c r="A349" s="22">
        <v>348</v>
      </c>
      <c r="B349" s="11">
        <v>44941.458333333299</v>
      </c>
      <c r="C349" s="11">
        <v>44941.5</v>
      </c>
      <c r="D349" s="12">
        <v>0.56000000000000005</v>
      </c>
      <c r="E349" s="13">
        <v>44941.458333333336</v>
      </c>
      <c r="F349" s="14" t="s">
        <v>4</v>
      </c>
      <c r="G349" s="15">
        <v>87.040001000000004</v>
      </c>
      <c r="H349" s="14">
        <f t="shared" si="20"/>
        <v>8.7040001000000006E-2</v>
      </c>
      <c r="I349" s="15">
        <v>0.51032</v>
      </c>
      <c r="J349" s="15">
        <f t="shared" si="21"/>
        <v>0.59736000099999997</v>
      </c>
      <c r="K349" s="15">
        <f t="shared" si="22"/>
        <v>0.74670000125000002</v>
      </c>
      <c r="L349" s="15">
        <f t="shared" si="23"/>
        <v>0.41815200070000003</v>
      </c>
    </row>
    <row r="350" spans="1:12" x14ac:dyDescent="0.25">
      <c r="A350" s="22">
        <v>349</v>
      </c>
      <c r="B350" s="11">
        <v>44941.5</v>
      </c>
      <c r="C350" s="11">
        <v>44941.541666666701</v>
      </c>
      <c r="D350" s="12">
        <v>0.02</v>
      </c>
      <c r="E350" s="13">
        <v>44941.5</v>
      </c>
      <c r="F350" s="14" t="s">
        <v>4</v>
      </c>
      <c r="G350" s="15">
        <v>51.549999</v>
      </c>
      <c r="H350" s="14">
        <f t="shared" si="20"/>
        <v>5.1549998999999999E-2</v>
      </c>
      <c r="I350" s="15">
        <v>0.51032</v>
      </c>
      <c r="J350" s="15">
        <f t="shared" si="21"/>
        <v>0.56186999900000001</v>
      </c>
      <c r="K350" s="15">
        <f t="shared" si="22"/>
        <v>0.70233749874999996</v>
      </c>
      <c r="L350" s="15">
        <f t="shared" si="23"/>
        <v>1.4046749975E-2</v>
      </c>
    </row>
    <row r="351" spans="1:12" x14ac:dyDescent="0.25">
      <c r="A351" s="22">
        <v>350</v>
      </c>
      <c r="B351" s="11">
        <v>44941.541666666701</v>
      </c>
      <c r="C351" s="11">
        <v>44941.583333333299</v>
      </c>
      <c r="D351" s="12">
        <v>0.1</v>
      </c>
      <c r="E351" s="13">
        <v>44941.541666666664</v>
      </c>
      <c r="F351" s="14" t="s">
        <v>4</v>
      </c>
      <c r="G351" s="15">
        <v>44.93</v>
      </c>
      <c r="H351" s="14">
        <f t="shared" si="20"/>
        <v>4.4929999999999998E-2</v>
      </c>
      <c r="I351" s="15">
        <v>0.51032</v>
      </c>
      <c r="J351" s="15">
        <f t="shared" si="21"/>
        <v>0.55525000000000002</v>
      </c>
      <c r="K351" s="15">
        <f t="shared" si="22"/>
        <v>0.69406250000000003</v>
      </c>
      <c r="L351" s="15">
        <f t="shared" si="23"/>
        <v>6.9406250000000003E-2</v>
      </c>
    </row>
    <row r="352" spans="1:12" x14ac:dyDescent="0.25">
      <c r="A352" s="22">
        <v>351</v>
      </c>
      <c r="B352" s="11">
        <v>44941.583333333299</v>
      </c>
      <c r="C352" s="11">
        <v>44941.625</v>
      </c>
      <c r="D352" s="12">
        <v>0.1</v>
      </c>
      <c r="E352" s="13">
        <v>44941.583333333336</v>
      </c>
      <c r="F352" s="14" t="s">
        <v>4</v>
      </c>
      <c r="G352" s="15">
        <v>45.299999</v>
      </c>
      <c r="H352" s="14">
        <f t="shared" si="20"/>
        <v>4.5299999000000001E-2</v>
      </c>
      <c r="I352" s="15">
        <v>0.51032</v>
      </c>
      <c r="J352" s="15">
        <f t="shared" si="21"/>
        <v>0.55561999900000003</v>
      </c>
      <c r="K352" s="15">
        <f t="shared" si="22"/>
        <v>0.69452499875000007</v>
      </c>
      <c r="L352" s="15">
        <f t="shared" si="23"/>
        <v>6.9452499875000004E-2</v>
      </c>
    </row>
    <row r="353" spans="1:12" x14ac:dyDescent="0.25">
      <c r="A353" s="22">
        <v>352</v>
      </c>
      <c r="B353" s="11">
        <v>44941.625</v>
      </c>
      <c r="C353" s="11">
        <v>44941.666666666701</v>
      </c>
      <c r="D353" s="12">
        <v>0.11</v>
      </c>
      <c r="E353" s="13">
        <v>44941.625</v>
      </c>
      <c r="F353" s="14" t="s">
        <v>4</v>
      </c>
      <c r="G353" s="15">
        <v>142.08999600000001</v>
      </c>
      <c r="H353" s="14">
        <f t="shared" si="20"/>
        <v>0.14208999600000002</v>
      </c>
      <c r="I353" s="15">
        <v>0.51032</v>
      </c>
      <c r="J353" s="15">
        <f t="shared" si="21"/>
        <v>0.65240999600000005</v>
      </c>
      <c r="K353" s="15">
        <f t="shared" si="22"/>
        <v>0.81551249500000011</v>
      </c>
      <c r="L353" s="15">
        <f t="shared" si="23"/>
        <v>8.9706374450000015E-2</v>
      </c>
    </row>
    <row r="354" spans="1:12" x14ac:dyDescent="0.25">
      <c r="A354" s="22">
        <v>353</v>
      </c>
      <c r="B354" s="11">
        <v>44941.666666666701</v>
      </c>
      <c r="C354" s="11">
        <v>44941.708333333299</v>
      </c>
      <c r="D354" s="12">
        <v>0.18</v>
      </c>
      <c r="E354" s="13">
        <v>44941.666666666664</v>
      </c>
      <c r="F354" s="14" t="s">
        <v>4</v>
      </c>
      <c r="G354" s="15">
        <v>204.050003</v>
      </c>
      <c r="H354" s="14">
        <f t="shared" si="20"/>
        <v>0.20405000300000001</v>
      </c>
      <c r="I354" s="15">
        <v>0.51032</v>
      </c>
      <c r="J354" s="15">
        <f t="shared" si="21"/>
        <v>0.71437000299999998</v>
      </c>
      <c r="K354" s="15">
        <f t="shared" si="22"/>
        <v>0.89296250374999997</v>
      </c>
      <c r="L354" s="15">
        <f t="shared" si="23"/>
        <v>0.16073325067499999</v>
      </c>
    </row>
    <row r="355" spans="1:12" x14ac:dyDescent="0.25">
      <c r="A355" s="22">
        <v>354</v>
      </c>
      <c r="B355" s="16">
        <v>44941.708333333299</v>
      </c>
      <c r="C355" s="16">
        <v>44941.75</v>
      </c>
      <c r="D355" s="17">
        <v>0.11</v>
      </c>
      <c r="E355" s="18">
        <v>44941.708333333336</v>
      </c>
      <c r="F355" s="19" t="s">
        <v>4</v>
      </c>
      <c r="G355" s="20">
        <v>229.86999499999999</v>
      </c>
      <c r="H355" s="19">
        <f t="shared" si="20"/>
        <v>0.22986999499999999</v>
      </c>
      <c r="I355" s="20">
        <v>1.5207999999999999</v>
      </c>
      <c r="J355" s="20">
        <f t="shared" si="21"/>
        <v>1.750669995</v>
      </c>
      <c r="K355" s="20">
        <f t="shared" si="22"/>
        <v>2.1883374937499998</v>
      </c>
      <c r="L355" s="20">
        <f t="shared" si="23"/>
        <v>0.24071712431249997</v>
      </c>
    </row>
    <row r="356" spans="1:12" x14ac:dyDescent="0.25">
      <c r="A356" s="22">
        <v>355</v>
      </c>
      <c r="B356" s="16">
        <v>44941.75</v>
      </c>
      <c r="C356" s="16">
        <v>44941.791666666701</v>
      </c>
      <c r="D356" s="17">
        <v>0.1</v>
      </c>
      <c r="E356" s="18">
        <v>44941.75</v>
      </c>
      <c r="F356" s="19" t="s">
        <v>4</v>
      </c>
      <c r="G356" s="20">
        <v>205.38999899999999</v>
      </c>
      <c r="H356" s="19">
        <f t="shared" si="20"/>
        <v>0.20538999899999999</v>
      </c>
      <c r="I356" s="20">
        <v>1.5207999999999999</v>
      </c>
      <c r="J356" s="20">
        <f t="shared" si="21"/>
        <v>1.7261899989999998</v>
      </c>
      <c r="K356" s="20">
        <f t="shared" si="22"/>
        <v>2.1577374987499995</v>
      </c>
      <c r="L356" s="20">
        <f t="shared" si="23"/>
        <v>0.21577374987499998</v>
      </c>
    </row>
    <row r="357" spans="1:12" x14ac:dyDescent="0.25">
      <c r="A357" s="22">
        <v>356</v>
      </c>
      <c r="B357" s="16">
        <v>44941.791666666701</v>
      </c>
      <c r="C357" s="16">
        <v>44941.833333333299</v>
      </c>
      <c r="D357" s="17">
        <v>0.02</v>
      </c>
      <c r="E357" s="18">
        <v>44941.791666666664</v>
      </c>
      <c r="F357" s="19" t="s">
        <v>4</v>
      </c>
      <c r="G357" s="20">
        <v>192.66999799999999</v>
      </c>
      <c r="H357" s="19">
        <f t="shared" si="20"/>
        <v>0.19266999799999998</v>
      </c>
      <c r="I357" s="20">
        <v>1.5207999999999999</v>
      </c>
      <c r="J357" s="20">
        <f t="shared" si="21"/>
        <v>1.7134699979999999</v>
      </c>
      <c r="K357" s="20">
        <f t="shared" si="22"/>
        <v>2.1418374975000001</v>
      </c>
      <c r="L357" s="20">
        <f t="shared" si="23"/>
        <v>4.2836749950000003E-2</v>
      </c>
    </row>
    <row r="358" spans="1:12" x14ac:dyDescent="0.25">
      <c r="A358" s="22">
        <v>357</v>
      </c>
      <c r="B358" s="16">
        <v>44941.833333333299</v>
      </c>
      <c r="C358" s="16">
        <v>44941.875</v>
      </c>
      <c r="D358" s="17">
        <v>0.03</v>
      </c>
      <c r="E358" s="18">
        <v>44941.833333333336</v>
      </c>
      <c r="F358" s="19" t="s">
        <v>4</v>
      </c>
      <c r="G358" s="20">
        <v>92.760002</v>
      </c>
      <c r="H358" s="19">
        <f t="shared" si="20"/>
        <v>9.2760001999999994E-2</v>
      </c>
      <c r="I358" s="20">
        <v>1.5207999999999999</v>
      </c>
      <c r="J358" s="20">
        <f t="shared" si="21"/>
        <v>1.6135600019999998</v>
      </c>
      <c r="K358" s="20">
        <f t="shared" si="22"/>
        <v>2.0169500024999998</v>
      </c>
      <c r="L358" s="20">
        <f t="shared" si="23"/>
        <v>6.0508500074999992E-2</v>
      </c>
    </row>
    <row r="359" spans="1:12" x14ac:dyDescent="0.25">
      <c r="A359" s="22">
        <v>358</v>
      </c>
      <c r="B359" s="11">
        <v>44941.875</v>
      </c>
      <c r="C359" s="11">
        <v>44941.916666666701</v>
      </c>
      <c r="D359" s="12">
        <v>0.79</v>
      </c>
      <c r="E359" s="13">
        <v>44941.875</v>
      </c>
      <c r="F359" s="14" t="s">
        <v>4</v>
      </c>
      <c r="G359" s="15">
        <v>154.66000399999999</v>
      </c>
      <c r="H359" s="14">
        <f t="shared" si="20"/>
        <v>0.15466000399999999</v>
      </c>
      <c r="I359" s="15">
        <v>0.51032</v>
      </c>
      <c r="J359" s="15">
        <f t="shared" si="21"/>
        <v>0.66498000400000001</v>
      </c>
      <c r="K359" s="15">
        <f t="shared" si="22"/>
        <v>0.83122500500000007</v>
      </c>
      <c r="L359" s="15">
        <f t="shared" si="23"/>
        <v>0.6566677539500001</v>
      </c>
    </row>
    <row r="360" spans="1:12" x14ac:dyDescent="0.25">
      <c r="A360" s="22">
        <v>359</v>
      </c>
      <c r="B360" s="11">
        <v>44941.916666666701</v>
      </c>
      <c r="C360" s="11">
        <v>44941.958333333299</v>
      </c>
      <c r="D360" s="12">
        <v>0.09</v>
      </c>
      <c r="E360" s="13">
        <v>44941.916666666664</v>
      </c>
      <c r="F360" s="14" t="s">
        <v>4</v>
      </c>
      <c r="G360" s="15">
        <v>230.91000399999999</v>
      </c>
      <c r="H360" s="14">
        <f t="shared" si="20"/>
        <v>0.23091000399999997</v>
      </c>
      <c r="I360" s="15">
        <v>0.51032</v>
      </c>
      <c r="J360" s="15">
        <f t="shared" si="21"/>
        <v>0.74123000399999994</v>
      </c>
      <c r="K360" s="15">
        <f t="shared" si="22"/>
        <v>0.92653750499999998</v>
      </c>
      <c r="L360" s="15">
        <f t="shared" si="23"/>
        <v>8.3388375449999996E-2</v>
      </c>
    </row>
    <row r="361" spans="1:12" x14ac:dyDescent="0.25">
      <c r="A361" s="22">
        <v>360</v>
      </c>
      <c r="B361" s="11">
        <v>44941.958333333299</v>
      </c>
      <c r="C361" s="11">
        <v>44942</v>
      </c>
      <c r="D361" s="12">
        <v>0.13</v>
      </c>
      <c r="E361" s="13">
        <v>44941.958333333336</v>
      </c>
      <c r="F361" s="14" t="s">
        <v>4</v>
      </c>
      <c r="G361" s="15">
        <v>240.88000500000001</v>
      </c>
      <c r="H361" s="14">
        <f t="shared" si="20"/>
        <v>0.24088000500000001</v>
      </c>
      <c r="I361" s="15">
        <v>0.51032</v>
      </c>
      <c r="J361" s="15">
        <f t="shared" si="21"/>
        <v>0.75120000500000006</v>
      </c>
      <c r="K361" s="15">
        <f t="shared" si="22"/>
        <v>0.93900000625000013</v>
      </c>
      <c r="L361" s="15">
        <f t="shared" si="23"/>
        <v>0.12207000081250002</v>
      </c>
    </row>
    <row r="362" spans="1:12" x14ac:dyDescent="0.25">
      <c r="A362" s="22">
        <v>361</v>
      </c>
      <c r="B362" s="5">
        <v>44942</v>
      </c>
      <c r="C362" s="5">
        <v>44942.041666666701</v>
      </c>
      <c r="D362" s="6">
        <v>0.45</v>
      </c>
      <c r="E362" s="7">
        <v>44942</v>
      </c>
      <c r="F362" s="8" t="s">
        <v>4</v>
      </c>
      <c r="G362" s="10">
        <v>262.97000100000002</v>
      </c>
      <c r="H362" s="8">
        <f t="shared" si="20"/>
        <v>0.26297000100000001</v>
      </c>
      <c r="I362" s="9">
        <v>0.17016000000000001</v>
      </c>
      <c r="J362" s="10">
        <f t="shared" si="21"/>
        <v>0.43313000099999999</v>
      </c>
      <c r="K362" s="10">
        <f t="shared" si="22"/>
        <v>0.54141250124999996</v>
      </c>
      <c r="L362" s="10">
        <f t="shared" si="23"/>
        <v>0.24363562556249999</v>
      </c>
    </row>
    <row r="363" spans="1:12" x14ac:dyDescent="0.25">
      <c r="A363" s="22">
        <v>362</v>
      </c>
      <c r="B363" s="5">
        <v>44942.041666666701</v>
      </c>
      <c r="C363" s="5">
        <v>44942.083333333299</v>
      </c>
      <c r="D363" s="6">
        <v>0.62</v>
      </c>
      <c r="E363" s="7">
        <v>44942.041666666664</v>
      </c>
      <c r="F363" s="8" t="s">
        <v>4</v>
      </c>
      <c r="G363" s="10">
        <v>268.76998900000001</v>
      </c>
      <c r="H363" s="8">
        <f t="shared" si="20"/>
        <v>0.26876998899999999</v>
      </c>
      <c r="I363" s="9">
        <v>0.17016000000000001</v>
      </c>
      <c r="J363" s="10">
        <f t="shared" si="21"/>
        <v>0.43892998900000002</v>
      </c>
      <c r="K363" s="10">
        <f t="shared" si="22"/>
        <v>0.54866248625000003</v>
      </c>
      <c r="L363" s="10">
        <f t="shared" si="23"/>
        <v>0.34017074147500004</v>
      </c>
    </row>
    <row r="364" spans="1:12" x14ac:dyDescent="0.25">
      <c r="A364" s="22">
        <v>363</v>
      </c>
      <c r="B364" s="5">
        <v>44942.083333333299</v>
      </c>
      <c r="C364" s="5">
        <v>44942.125</v>
      </c>
      <c r="D364" s="6">
        <v>0.1</v>
      </c>
      <c r="E364" s="7">
        <v>44942.083333333336</v>
      </c>
      <c r="F364" s="8" t="s">
        <v>4</v>
      </c>
      <c r="G364" s="10">
        <v>268.76998900000001</v>
      </c>
      <c r="H364" s="8">
        <f t="shared" si="20"/>
        <v>0.26876998899999999</v>
      </c>
      <c r="I364" s="9">
        <v>0.17016000000000001</v>
      </c>
      <c r="J364" s="10">
        <f t="shared" si="21"/>
        <v>0.43892998900000002</v>
      </c>
      <c r="K364" s="10">
        <f t="shared" si="22"/>
        <v>0.54866248625000003</v>
      </c>
      <c r="L364" s="10">
        <f t="shared" si="23"/>
        <v>5.4866248625000003E-2</v>
      </c>
    </row>
    <row r="365" spans="1:12" x14ac:dyDescent="0.25">
      <c r="A365" s="22">
        <v>364</v>
      </c>
      <c r="B365" s="5">
        <v>44942.125</v>
      </c>
      <c r="C365" s="5">
        <v>44942.166666666701</v>
      </c>
      <c r="D365" s="6">
        <v>0.1</v>
      </c>
      <c r="E365" s="7">
        <v>44942.125</v>
      </c>
      <c r="F365" s="8" t="s">
        <v>4</v>
      </c>
      <c r="G365" s="10">
        <v>286.92001299999998</v>
      </c>
      <c r="H365" s="8">
        <f t="shared" si="20"/>
        <v>0.28692001299999997</v>
      </c>
      <c r="I365" s="9">
        <v>0.17016000000000001</v>
      </c>
      <c r="J365" s="10">
        <f t="shared" si="21"/>
        <v>0.45708001300000001</v>
      </c>
      <c r="K365" s="10">
        <f t="shared" si="22"/>
        <v>0.57135001625000004</v>
      </c>
      <c r="L365" s="10">
        <f t="shared" si="23"/>
        <v>5.7135001625000008E-2</v>
      </c>
    </row>
    <row r="366" spans="1:12" x14ac:dyDescent="0.25">
      <c r="A366" s="22">
        <v>365</v>
      </c>
      <c r="B366" s="5">
        <v>44942.166666666701</v>
      </c>
      <c r="C366" s="5">
        <v>44942.208333333299</v>
      </c>
      <c r="D366" s="6">
        <v>0.1</v>
      </c>
      <c r="E366" s="7">
        <v>44942.166666666664</v>
      </c>
      <c r="F366" s="8" t="s">
        <v>4</v>
      </c>
      <c r="G366" s="10">
        <v>311.02999899999998</v>
      </c>
      <c r="H366" s="8">
        <f t="shared" si="20"/>
        <v>0.311029999</v>
      </c>
      <c r="I366" s="9">
        <v>0.17016000000000001</v>
      </c>
      <c r="J366" s="10">
        <f t="shared" si="21"/>
        <v>0.48118999900000003</v>
      </c>
      <c r="K366" s="10">
        <f t="shared" si="22"/>
        <v>0.60148749875000007</v>
      </c>
      <c r="L366" s="10">
        <f t="shared" si="23"/>
        <v>6.0148749875000011E-2</v>
      </c>
    </row>
    <row r="367" spans="1:12" x14ac:dyDescent="0.25">
      <c r="A367" s="22">
        <v>366</v>
      </c>
      <c r="B367" s="5">
        <v>44942.208333333299</v>
      </c>
      <c r="C367" s="5">
        <v>44942.25</v>
      </c>
      <c r="D367" s="6">
        <v>0.1</v>
      </c>
      <c r="E367" s="7">
        <v>44942.208333333336</v>
      </c>
      <c r="F367" s="8" t="s">
        <v>4</v>
      </c>
      <c r="G367" s="10">
        <v>339.14001500000001</v>
      </c>
      <c r="H367" s="8">
        <f t="shared" si="20"/>
        <v>0.33914001500000002</v>
      </c>
      <c r="I367" s="9">
        <v>0.17016000000000001</v>
      </c>
      <c r="J367" s="10">
        <f t="shared" si="21"/>
        <v>0.50930001499999999</v>
      </c>
      <c r="K367" s="10">
        <f t="shared" si="22"/>
        <v>0.63662501874999999</v>
      </c>
      <c r="L367" s="10">
        <f t="shared" si="23"/>
        <v>6.3662501874999999E-2</v>
      </c>
    </row>
    <row r="368" spans="1:12" x14ac:dyDescent="0.25">
      <c r="A368" s="22">
        <v>367</v>
      </c>
      <c r="B368" s="11">
        <v>44942.25</v>
      </c>
      <c r="C368" s="11">
        <v>44942.291666666701</v>
      </c>
      <c r="D368" s="12">
        <v>0.09</v>
      </c>
      <c r="E368" s="13">
        <v>44942.25</v>
      </c>
      <c r="F368" s="14" t="s">
        <v>4</v>
      </c>
      <c r="G368" s="15">
        <v>497</v>
      </c>
      <c r="H368" s="14">
        <f t="shared" si="20"/>
        <v>0.497</v>
      </c>
      <c r="I368" s="15">
        <v>0.51032</v>
      </c>
      <c r="J368" s="15">
        <f t="shared" si="21"/>
        <v>1.00732</v>
      </c>
      <c r="K368" s="15">
        <f t="shared" si="22"/>
        <v>1.25915</v>
      </c>
      <c r="L368" s="15">
        <f t="shared" si="23"/>
        <v>0.11332349999999999</v>
      </c>
    </row>
    <row r="369" spans="1:12" x14ac:dyDescent="0.25">
      <c r="A369" s="22">
        <v>368</v>
      </c>
      <c r="B369" s="11">
        <v>44942.291666666701</v>
      </c>
      <c r="C369" s="11">
        <v>44942.333333333299</v>
      </c>
      <c r="D369" s="12">
        <v>0.13</v>
      </c>
      <c r="E369" s="13">
        <v>44942.291666666664</v>
      </c>
      <c r="F369" s="14" t="s">
        <v>4</v>
      </c>
      <c r="G369" s="15">
        <v>644.44000200000005</v>
      </c>
      <c r="H369" s="14">
        <f t="shared" si="20"/>
        <v>0.64444000200000007</v>
      </c>
      <c r="I369" s="15">
        <v>0.51032</v>
      </c>
      <c r="J369" s="15">
        <f t="shared" si="21"/>
        <v>1.1547600020000002</v>
      </c>
      <c r="K369" s="15">
        <f t="shared" si="22"/>
        <v>1.4434500025000001</v>
      </c>
      <c r="L369" s="15">
        <f t="shared" si="23"/>
        <v>0.18764850032500002</v>
      </c>
    </row>
    <row r="370" spans="1:12" x14ac:dyDescent="0.25">
      <c r="A370" s="22">
        <v>369</v>
      </c>
      <c r="B370" s="11">
        <v>44942.333333333299</v>
      </c>
      <c r="C370" s="11">
        <v>44942.375</v>
      </c>
      <c r="D370" s="12">
        <v>0.06</v>
      </c>
      <c r="E370" s="13">
        <v>44942.333333333336</v>
      </c>
      <c r="F370" s="14" t="s">
        <v>4</v>
      </c>
      <c r="G370" s="15">
        <v>1152.3000489999999</v>
      </c>
      <c r="H370" s="14">
        <f t="shared" si="20"/>
        <v>1.1523000489999999</v>
      </c>
      <c r="I370" s="15">
        <v>0.51032</v>
      </c>
      <c r="J370" s="15">
        <f t="shared" si="21"/>
        <v>1.662620049</v>
      </c>
      <c r="K370" s="15">
        <f t="shared" si="22"/>
        <v>2.0782750612500003</v>
      </c>
      <c r="L370" s="15">
        <f t="shared" si="23"/>
        <v>0.12469650367500001</v>
      </c>
    </row>
    <row r="371" spans="1:12" x14ac:dyDescent="0.25">
      <c r="A371" s="22">
        <v>370</v>
      </c>
      <c r="B371" s="11">
        <v>44942.375</v>
      </c>
      <c r="C371" s="11">
        <v>44942.416666666701</v>
      </c>
      <c r="D371" s="12">
        <v>0.02</v>
      </c>
      <c r="E371" s="13">
        <v>44942.375</v>
      </c>
      <c r="F371" s="14" t="s">
        <v>4</v>
      </c>
      <c r="G371" s="15">
        <v>1197.829956</v>
      </c>
      <c r="H371" s="14">
        <f t="shared" si="20"/>
        <v>1.1978299560000001</v>
      </c>
      <c r="I371" s="15">
        <v>0.51032</v>
      </c>
      <c r="J371" s="15">
        <f t="shared" si="21"/>
        <v>1.7081499560000002</v>
      </c>
      <c r="K371" s="15">
        <f t="shared" si="22"/>
        <v>2.1351874450000001</v>
      </c>
      <c r="L371" s="15">
        <f t="shared" si="23"/>
        <v>4.2703748900000005E-2</v>
      </c>
    </row>
    <row r="372" spans="1:12" x14ac:dyDescent="0.25">
      <c r="A372" s="22">
        <v>371</v>
      </c>
      <c r="B372" s="11">
        <v>44942.416666666701</v>
      </c>
      <c r="C372" s="11">
        <v>44942.458333333299</v>
      </c>
      <c r="D372" s="12">
        <v>0.02</v>
      </c>
      <c r="E372" s="13">
        <v>44942.416666666664</v>
      </c>
      <c r="F372" s="14" t="s">
        <v>4</v>
      </c>
      <c r="G372" s="15">
        <v>1117.339966</v>
      </c>
      <c r="H372" s="14">
        <f t="shared" si="20"/>
        <v>1.1173399660000001</v>
      </c>
      <c r="I372" s="15">
        <v>0.51032</v>
      </c>
      <c r="J372" s="15">
        <f t="shared" si="21"/>
        <v>1.627659966</v>
      </c>
      <c r="K372" s="15">
        <f t="shared" si="22"/>
        <v>2.0345749574999998</v>
      </c>
      <c r="L372" s="15">
        <f t="shared" si="23"/>
        <v>4.0691499149999998E-2</v>
      </c>
    </row>
    <row r="373" spans="1:12" x14ac:dyDescent="0.25">
      <c r="A373" s="22">
        <v>372</v>
      </c>
      <c r="B373" s="11">
        <v>44942.458333333299</v>
      </c>
      <c r="C373" s="11">
        <v>44942.5</v>
      </c>
      <c r="D373" s="12">
        <v>0.09</v>
      </c>
      <c r="E373" s="13">
        <v>44942.458333333336</v>
      </c>
      <c r="F373" s="14" t="s">
        <v>4</v>
      </c>
      <c r="G373" s="15">
        <v>1122.469971</v>
      </c>
      <c r="H373" s="14">
        <f t="shared" si="20"/>
        <v>1.1224699709999999</v>
      </c>
      <c r="I373" s="15">
        <v>0.51032</v>
      </c>
      <c r="J373" s="15">
        <f t="shared" si="21"/>
        <v>1.6327899709999998</v>
      </c>
      <c r="K373" s="15">
        <f t="shared" si="22"/>
        <v>2.0409874637499996</v>
      </c>
      <c r="L373" s="15">
        <f t="shared" si="23"/>
        <v>0.18368887173749995</v>
      </c>
    </row>
    <row r="374" spans="1:12" x14ac:dyDescent="0.25">
      <c r="A374" s="22">
        <v>373</v>
      </c>
      <c r="B374" s="11">
        <v>44942.5</v>
      </c>
      <c r="C374" s="11">
        <v>44942.541666666701</v>
      </c>
      <c r="D374" s="12">
        <v>0.1</v>
      </c>
      <c r="E374" s="13">
        <v>44942.5</v>
      </c>
      <c r="F374" s="14" t="s">
        <v>4</v>
      </c>
      <c r="G374" s="15">
        <v>1093.829956</v>
      </c>
      <c r="H374" s="14">
        <f t="shared" si="20"/>
        <v>1.093829956</v>
      </c>
      <c r="I374" s="15">
        <v>0.51032</v>
      </c>
      <c r="J374" s="15">
        <f t="shared" si="21"/>
        <v>1.6041499560000001</v>
      </c>
      <c r="K374" s="15">
        <f t="shared" si="22"/>
        <v>2.0051874450000002</v>
      </c>
      <c r="L374" s="15">
        <f t="shared" si="23"/>
        <v>0.20051874450000004</v>
      </c>
    </row>
    <row r="375" spans="1:12" x14ac:dyDescent="0.25">
      <c r="A375" s="22">
        <v>374</v>
      </c>
      <c r="B375" s="11">
        <v>44942.541666666701</v>
      </c>
      <c r="C375" s="11">
        <v>44942.583333333299</v>
      </c>
      <c r="D375" s="12">
        <v>0.11</v>
      </c>
      <c r="E375" s="13">
        <v>44942.541666666664</v>
      </c>
      <c r="F375" s="14" t="s">
        <v>4</v>
      </c>
      <c r="G375" s="15">
        <v>818.59002699999996</v>
      </c>
      <c r="H375" s="14">
        <f t="shared" si="20"/>
        <v>0.81859002699999994</v>
      </c>
      <c r="I375" s="15">
        <v>0.51032</v>
      </c>
      <c r="J375" s="15">
        <f t="shared" si="21"/>
        <v>1.328910027</v>
      </c>
      <c r="K375" s="15">
        <f t="shared" si="22"/>
        <v>1.6611375337500001</v>
      </c>
      <c r="L375" s="15">
        <f t="shared" si="23"/>
        <v>0.18272512871250002</v>
      </c>
    </row>
    <row r="376" spans="1:12" x14ac:dyDescent="0.25">
      <c r="A376" s="22">
        <v>375</v>
      </c>
      <c r="B376" s="11">
        <v>44942.583333333299</v>
      </c>
      <c r="C376" s="11">
        <v>44942.625</v>
      </c>
      <c r="D376" s="12">
        <v>0.1</v>
      </c>
      <c r="E376" s="13">
        <v>44942.583333333336</v>
      </c>
      <c r="F376" s="14" t="s">
        <v>4</v>
      </c>
      <c r="G376" s="15">
        <v>1025.469971</v>
      </c>
      <c r="H376" s="14">
        <f t="shared" si="20"/>
        <v>1.0254699709999999</v>
      </c>
      <c r="I376" s="15">
        <v>0.51032</v>
      </c>
      <c r="J376" s="15">
        <f t="shared" si="21"/>
        <v>1.5357899709999998</v>
      </c>
      <c r="K376" s="15">
        <f t="shared" si="22"/>
        <v>1.9197374637499998</v>
      </c>
      <c r="L376" s="15">
        <f t="shared" si="23"/>
        <v>0.19197374637499998</v>
      </c>
    </row>
    <row r="377" spans="1:12" x14ac:dyDescent="0.25">
      <c r="A377" s="22">
        <v>376</v>
      </c>
      <c r="B377" s="11">
        <v>44942.625</v>
      </c>
      <c r="C377" s="11">
        <v>44942.666666666701</v>
      </c>
      <c r="D377" s="12">
        <v>0.1</v>
      </c>
      <c r="E377" s="13">
        <v>44942.625</v>
      </c>
      <c r="F377" s="14" t="s">
        <v>4</v>
      </c>
      <c r="G377" s="15">
        <v>1050.170044</v>
      </c>
      <c r="H377" s="14">
        <f t="shared" si="20"/>
        <v>1.0501700439999999</v>
      </c>
      <c r="I377" s="15">
        <v>0.51032</v>
      </c>
      <c r="J377" s="15">
        <f t="shared" si="21"/>
        <v>1.5604900439999998</v>
      </c>
      <c r="K377" s="15">
        <f t="shared" si="22"/>
        <v>1.9506125549999997</v>
      </c>
      <c r="L377" s="15">
        <f t="shared" si="23"/>
        <v>0.19506125549999997</v>
      </c>
    </row>
    <row r="378" spans="1:12" x14ac:dyDescent="0.25">
      <c r="A378" s="22">
        <v>377</v>
      </c>
      <c r="B378" s="11">
        <v>44942.666666666701</v>
      </c>
      <c r="C378" s="11">
        <v>44942.708333333299</v>
      </c>
      <c r="D378" s="12">
        <v>0.1</v>
      </c>
      <c r="E378" s="13">
        <v>44942.666666666664</v>
      </c>
      <c r="F378" s="14" t="s">
        <v>4</v>
      </c>
      <c r="G378" s="15">
        <v>1087.1400149999999</v>
      </c>
      <c r="H378" s="14">
        <f t="shared" si="20"/>
        <v>1.0871400149999999</v>
      </c>
      <c r="I378" s="15">
        <v>0.51032</v>
      </c>
      <c r="J378" s="15">
        <f t="shared" si="21"/>
        <v>1.5974600149999998</v>
      </c>
      <c r="K378" s="15">
        <f t="shared" si="22"/>
        <v>1.9968250187499996</v>
      </c>
      <c r="L378" s="15">
        <f t="shared" si="23"/>
        <v>0.19968250187499997</v>
      </c>
    </row>
    <row r="379" spans="1:12" x14ac:dyDescent="0.25">
      <c r="A379" s="22">
        <v>378</v>
      </c>
      <c r="B379" s="16">
        <v>44942.708333333299</v>
      </c>
      <c r="C379" s="16">
        <v>44942.75</v>
      </c>
      <c r="D379" s="17">
        <v>0.09</v>
      </c>
      <c r="E379" s="18">
        <v>44942.708333333336</v>
      </c>
      <c r="F379" s="19" t="s">
        <v>4</v>
      </c>
      <c r="G379" s="20">
        <v>966.40002400000003</v>
      </c>
      <c r="H379" s="19">
        <f t="shared" si="20"/>
        <v>0.96640002400000002</v>
      </c>
      <c r="I379" s="20">
        <v>1.5207999999999999</v>
      </c>
      <c r="J379" s="20">
        <f t="shared" si="21"/>
        <v>2.4872000239999998</v>
      </c>
      <c r="K379" s="20">
        <f t="shared" si="22"/>
        <v>3.1090000299999998</v>
      </c>
      <c r="L379" s="20">
        <f t="shared" si="23"/>
        <v>0.27981000269999995</v>
      </c>
    </row>
    <row r="380" spans="1:12" x14ac:dyDescent="0.25">
      <c r="A380" s="22">
        <v>379</v>
      </c>
      <c r="B380" s="16">
        <v>44942.75</v>
      </c>
      <c r="C380" s="16">
        <v>44942.791666666701</v>
      </c>
      <c r="D380" s="17">
        <v>0.11</v>
      </c>
      <c r="E380" s="18">
        <v>44942.75</v>
      </c>
      <c r="F380" s="19" t="s">
        <v>4</v>
      </c>
      <c r="G380" s="20">
        <v>661.40002400000003</v>
      </c>
      <c r="H380" s="19">
        <f t="shared" si="20"/>
        <v>0.66140002399999998</v>
      </c>
      <c r="I380" s="20">
        <v>1.5207999999999999</v>
      </c>
      <c r="J380" s="20">
        <f t="shared" si="21"/>
        <v>2.1822000240000001</v>
      </c>
      <c r="K380" s="20">
        <f t="shared" si="22"/>
        <v>2.7277500300000002</v>
      </c>
      <c r="L380" s="20">
        <f t="shared" si="23"/>
        <v>0.3000525033</v>
      </c>
    </row>
    <row r="381" spans="1:12" x14ac:dyDescent="0.25">
      <c r="A381" s="22">
        <v>380</v>
      </c>
      <c r="B381" s="16">
        <v>44942.791666666701</v>
      </c>
      <c r="C381" s="16">
        <v>44942.833333333299</v>
      </c>
      <c r="D381" s="17">
        <v>0.02</v>
      </c>
      <c r="E381" s="18">
        <v>44942.791666666664</v>
      </c>
      <c r="F381" s="19" t="s">
        <v>4</v>
      </c>
      <c r="G381" s="20">
        <v>595.419983</v>
      </c>
      <c r="H381" s="19">
        <f t="shared" si="20"/>
        <v>0.59541998299999999</v>
      </c>
      <c r="I381" s="20">
        <v>1.5207999999999999</v>
      </c>
      <c r="J381" s="20">
        <f t="shared" si="21"/>
        <v>2.1162199829999997</v>
      </c>
      <c r="K381" s="20">
        <f t="shared" si="22"/>
        <v>2.6452749787499998</v>
      </c>
      <c r="L381" s="20">
        <f t="shared" si="23"/>
        <v>5.2905499575000001E-2</v>
      </c>
    </row>
    <row r="382" spans="1:12" x14ac:dyDescent="0.25">
      <c r="A382" s="22">
        <v>381</v>
      </c>
      <c r="B382" s="16">
        <v>44942.833333333299</v>
      </c>
      <c r="C382" s="16">
        <v>44942.875</v>
      </c>
      <c r="D382" s="17">
        <v>0.01</v>
      </c>
      <c r="E382" s="18">
        <v>44942.833333333336</v>
      </c>
      <c r="F382" s="19" t="s">
        <v>4</v>
      </c>
      <c r="G382" s="20">
        <v>490.30999800000001</v>
      </c>
      <c r="H382" s="19">
        <f t="shared" si="20"/>
        <v>0.49030999800000002</v>
      </c>
      <c r="I382" s="20">
        <v>1.5207999999999999</v>
      </c>
      <c r="J382" s="20">
        <f t="shared" si="21"/>
        <v>2.0111099979999998</v>
      </c>
      <c r="K382" s="20">
        <f t="shared" si="22"/>
        <v>2.5138874974999998</v>
      </c>
      <c r="L382" s="20">
        <f t="shared" si="23"/>
        <v>2.5138874974999999E-2</v>
      </c>
    </row>
    <row r="383" spans="1:12" x14ac:dyDescent="0.25">
      <c r="A383" s="22">
        <v>382</v>
      </c>
      <c r="B383" s="11">
        <v>44942.875</v>
      </c>
      <c r="C383" s="11">
        <v>44942.916666666701</v>
      </c>
      <c r="D383" s="12">
        <v>0.04</v>
      </c>
      <c r="E383" s="13">
        <v>44942.875</v>
      </c>
      <c r="F383" s="14" t="s">
        <v>4</v>
      </c>
      <c r="G383" s="15">
        <v>444.040009</v>
      </c>
      <c r="H383" s="14">
        <f t="shared" si="20"/>
        <v>0.44404000900000001</v>
      </c>
      <c r="I383" s="15">
        <v>0.51032</v>
      </c>
      <c r="J383" s="15">
        <f t="shared" si="21"/>
        <v>0.95436000899999995</v>
      </c>
      <c r="K383" s="15">
        <f t="shared" si="22"/>
        <v>1.19295001125</v>
      </c>
      <c r="L383" s="15">
        <f t="shared" si="23"/>
        <v>4.7718000449999999E-2</v>
      </c>
    </row>
    <row r="384" spans="1:12" x14ac:dyDescent="0.25">
      <c r="A384" s="22">
        <v>383</v>
      </c>
      <c r="B384" s="11">
        <v>44942.916666666701</v>
      </c>
      <c r="C384" s="11">
        <v>44942.958333333299</v>
      </c>
      <c r="D384" s="12">
        <v>7.0000000000000007E-2</v>
      </c>
      <c r="E384" s="13">
        <v>44942.916666666664</v>
      </c>
      <c r="F384" s="14" t="s">
        <v>4</v>
      </c>
      <c r="G384" s="15">
        <v>381.17999300000002</v>
      </c>
      <c r="H384" s="14">
        <f t="shared" si="20"/>
        <v>0.38117999300000005</v>
      </c>
      <c r="I384" s="15">
        <v>0.51032</v>
      </c>
      <c r="J384" s="15">
        <f t="shared" si="21"/>
        <v>0.89149999300000005</v>
      </c>
      <c r="K384" s="15">
        <f t="shared" si="22"/>
        <v>1.1143749912500001</v>
      </c>
      <c r="L384" s="15">
        <f t="shared" si="23"/>
        <v>7.8006249387500018E-2</v>
      </c>
    </row>
    <row r="385" spans="1:12" x14ac:dyDescent="0.25">
      <c r="A385" s="22">
        <v>384</v>
      </c>
      <c r="B385" s="11">
        <v>44942.958333333299</v>
      </c>
      <c r="C385" s="11">
        <v>44943</v>
      </c>
      <c r="D385" s="12">
        <v>0.11</v>
      </c>
      <c r="E385" s="13">
        <v>44942.958333333336</v>
      </c>
      <c r="F385" s="14" t="s">
        <v>4</v>
      </c>
      <c r="G385" s="15">
        <v>346.05999800000001</v>
      </c>
      <c r="H385" s="14">
        <f t="shared" si="20"/>
        <v>0.34605999799999998</v>
      </c>
      <c r="I385" s="15">
        <v>0.51032</v>
      </c>
      <c r="J385" s="15">
        <f t="shared" si="21"/>
        <v>0.85637999799999998</v>
      </c>
      <c r="K385" s="15">
        <f t="shared" si="22"/>
        <v>1.0704749974999999</v>
      </c>
      <c r="L385" s="15">
        <f t="shared" si="23"/>
        <v>0.11775224972499998</v>
      </c>
    </row>
    <row r="386" spans="1:12" x14ac:dyDescent="0.25">
      <c r="A386" s="22">
        <v>385</v>
      </c>
      <c r="B386" s="5">
        <v>44943</v>
      </c>
      <c r="C386" s="5">
        <v>44943.041666666701</v>
      </c>
      <c r="D386" s="6">
        <v>0.11</v>
      </c>
      <c r="E386" s="7">
        <v>44943</v>
      </c>
      <c r="F386" s="8" t="s">
        <v>4</v>
      </c>
      <c r="G386" s="10">
        <v>350.60000600000001</v>
      </c>
      <c r="H386" s="8">
        <f t="shared" ref="H386:H449" si="24">G386/1000</f>
        <v>0.35060000600000002</v>
      </c>
      <c r="I386" s="9">
        <v>0.17016000000000001</v>
      </c>
      <c r="J386" s="10">
        <f t="shared" ref="J386:J449" si="25">(H386+I386)</f>
        <v>0.52076000600000005</v>
      </c>
      <c r="K386" s="10">
        <f t="shared" ref="K386:K449" si="26">J386*1.25</f>
        <v>0.65095000750000009</v>
      </c>
      <c r="L386" s="10">
        <f t="shared" ref="L386:L449" si="27">K386*D386</f>
        <v>7.1604500825000014E-2</v>
      </c>
    </row>
    <row r="387" spans="1:12" x14ac:dyDescent="0.25">
      <c r="A387" s="22">
        <v>386</v>
      </c>
      <c r="B387" s="5">
        <v>44943.041666666701</v>
      </c>
      <c r="C387" s="5">
        <v>44943.083333333299</v>
      </c>
      <c r="D387" s="6">
        <v>0.1</v>
      </c>
      <c r="E387" s="7">
        <v>44943.041666666664</v>
      </c>
      <c r="F387" s="8" t="s">
        <v>4</v>
      </c>
      <c r="G387" s="10">
        <v>319.42999300000002</v>
      </c>
      <c r="H387" s="8">
        <f t="shared" si="24"/>
        <v>0.31942999300000002</v>
      </c>
      <c r="I387" s="9">
        <v>0.17016000000000001</v>
      </c>
      <c r="J387" s="10">
        <f t="shared" si="25"/>
        <v>0.48958999300000006</v>
      </c>
      <c r="K387" s="10">
        <f t="shared" si="26"/>
        <v>0.61198749125000007</v>
      </c>
      <c r="L387" s="10">
        <f t="shared" si="27"/>
        <v>6.1198749125000007E-2</v>
      </c>
    </row>
    <row r="388" spans="1:12" x14ac:dyDescent="0.25">
      <c r="A388" s="22">
        <v>387</v>
      </c>
      <c r="B388" s="5">
        <v>44943.083333333299</v>
      </c>
      <c r="C388" s="5">
        <v>44943.125</v>
      </c>
      <c r="D388" s="6">
        <v>0.1</v>
      </c>
      <c r="E388" s="7">
        <v>44943.083333333336</v>
      </c>
      <c r="F388" s="8" t="s">
        <v>4</v>
      </c>
      <c r="G388" s="10">
        <v>313.54998799999998</v>
      </c>
      <c r="H388" s="8">
        <f t="shared" si="24"/>
        <v>0.313549988</v>
      </c>
      <c r="I388" s="9">
        <v>0.17016000000000001</v>
      </c>
      <c r="J388" s="10">
        <f t="shared" si="25"/>
        <v>0.48370998799999998</v>
      </c>
      <c r="K388" s="10">
        <f t="shared" si="26"/>
        <v>0.60463748500000003</v>
      </c>
      <c r="L388" s="10">
        <f t="shared" si="27"/>
        <v>6.0463748500000004E-2</v>
      </c>
    </row>
    <row r="389" spans="1:12" x14ac:dyDescent="0.25">
      <c r="A389" s="22">
        <v>388</v>
      </c>
      <c r="B389" s="5">
        <v>44943.125</v>
      </c>
      <c r="C389" s="5">
        <v>44943.166666666701</v>
      </c>
      <c r="D389" s="6">
        <v>0.1</v>
      </c>
      <c r="E389" s="7">
        <v>44943.125</v>
      </c>
      <c r="F389" s="8" t="s">
        <v>4</v>
      </c>
      <c r="G389" s="10">
        <v>303.51001000000002</v>
      </c>
      <c r="H389" s="8">
        <f t="shared" si="24"/>
        <v>0.30351001</v>
      </c>
      <c r="I389" s="9">
        <v>0.17016000000000001</v>
      </c>
      <c r="J389" s="10">
        <f t="shared" si="25"/>
        <v>0.47367000999999997</v>
      </c>
      <c r="K389" s="10">
        <f t="shared" si="26"/>
        <v>0.59208751250000002</v>
      </c>
      <c r="L389" s="10">
        <f t="shared" si="27"/>
        <v>5.9208751250000004E-2</v>
      </c>
    </row>
    <row r="390" spans="1:12" x14ac:dyDescent="0.25">
      <c r="A390" s="22">
        <v>389</v>
      </c>
      <c r="B390" s="5">
        <v>44943.166666666701</v>
      </c>
      <c r="C390" s="5">
        <v>44943.208333333299</v>
      </c>
      <c r="D390" s="6">
        <v>0.1</v>
      </c>
      <c r="E390" s="7">
        <v>44943.166666666664</v>
      </c>
      <c r="F390" s="8" t="s">
        <v>4</v>
      </c>
      <c r="G390" s="10">
        <v>309.60998499999999</v>
      </c>
      <c r="H390" s="8">
        <f t="shared" si="24"/>
        <v>0.30960998499999998</v>
      </c>
      <c r="I390" s="9">
        <v>0.17016000000000001</v>
      </c>
      <c r="J390" s="10">
        <f t="shared" si="25"/>
        <v>0.47976998500000001</v>
      </c>
      <c r="K390" s="10">
        <f t="shared" si="26"/>
        <v>0.59971248124999998</v>
      </c>
      <c r="L390" s="10">
        <f t="shared" si="27"/>
        <v>5.9971248125000001E-2</v>
      </c>
    </row>
    <row r="391" spans="1:12" x14ac:dyDescent="0.25">
      <c r="A391" s="22">
        <v>390</v>
      </c>
      <c r="B391" s="5">
        <v>44943.208333333299</v>
      </c>
      <c r="C391" s="5">
        <v>44943.25</v>
      </c>
      <c r="D391" s="6">
        <v>0.1</v>
      </c>
      <c r="E391" s="7">
        <v>44943.208333333336</v>
      </c>
      <c r="F391" s="8" t="s">
        <v>4</v>
      </c>
      <c r="G391" s="10">
        <v>340.32998700000002</v>
      </c>
      <c r="H391" s="8">
        <f t="shared" si="24"/>
        <v>0.340329987</v>
      </c>
      <c r="I391" s="9">
        <v>0.17016000000000001</v>
      </c>
      <c r="J391" s="10">
        <f t="shared" si="25"/>
        <v>0.51048998700000003</v>
      </c>
      <c r="K391" s="10">
        <f t="shared" si="26"/>
        <v>0.63811248375000007</v>
      </c>
      <c r="L391" s="10">
        <f t="shared" si="27"/>
        <v>6.3811248375000004E-2</v>
      </c>
    </row>
    <row r="392" spans="1:12" x14ac:dyDescent="0.25">
      <c r="A392" s="22">
        <v>391</v>
      </c>
      <c r="B392" s="11">
        <v>44943.25</v>
      </c>
      <c r="C392" s="11">
        <v>44943.291666666701</v>
      </c>
      <c r="D392" s="12">
        <v>0.02</v>
      </c>
      <c r="E392" s="13">
        <v>44943.25</v>
      </c>
      <c r="F392" s="14" t="s">
        <v>4</v>
      </c>
      <c r="G392" s="15">
        <v>447.60000600000001</v>
      </c>
      <c r="H392" s="14">
        <f t="shared" si="24"/>
        <v>0.44760000599999999</v>
      </c>
      <c r="I392" s="15">
        <v>0.51032</v>
      </c>
      <c r="J392" s="15">
        <f t="shared" si="25"/>
        <v>0.95792000599999994</v>
      </c>
      <c r="K392" s="15">
        <f t="shared" si="26"/>
        <v>1.1974000075</v>
      </c>
      <c r="L392" s="15">
        <f t="shared" si="27"/>
        <v>2.3948000149999999E-2</v>
      </c>
    </row>
    <row r="393" spans="1:12" x14ac:dyDescent="0.25">
      <c r="A393" s="22">
        <v>392</v>
      </c>
      <c r="B393" s="11">
        <v>44943.291666666701</v>
      </c>
      <c r="C393" s="11">
        <v>44943.333333333299</v>
      </c>
      <c r="D393" s="12">
        <v>0.01</v>
      </c>
      <c r="E393" s="13">
        <v>44943.291666666664</v>
      </c>
      <c r="F393" s="14" t="s">
        <v>4</v>
      </c>
      <c r="G393" s="15">
        <v>527.19000200000005</v>
      </c>
      <c r="H393" s="14">
        <f t="shared" si="24"/>
        <v>0.5271900020000001</v>
      </c>
      <c r="I393" s="15">
        <v>0.51032</v>
      </c>
      <c r="J393" s="15">
        <f t="shared" si="25"/>
        <v>1.0375100020000001</v>
      </c>
      <c r="K393" s="15">
        <f t="shared" si="26"/>
        <v>1.2968875025000002</v>
      </c>
      <c r="L393" s="15">
        <f t="shared" si="27"/>
        <v>1.2968875025000002E-2</v>
      </c>
    </row>
    <row r="394" spans="1:12" x14ac:dyDescent="0.25">
      <c r="A394" s="22">
        <v>393</v>
      </c>
      <c r="B394" s="11">
        <v>44943.333333333299</v>
      </c>
      <c r="C394" s="11">
        <v>44943.375</v>
      </c>
      <c r="D394" s="12">
        <v>7.0000000000000007E-2</v>
      </c>
      <c r="E394" s="13">
        <v>44943.333333333336</v>
      </c>
      <c r="F394" s="14" t="s">
        <v>4</v>
      </c>
      <c r="G394" s="15">
        <v>545.78997800000002</v>
      </c>
      <c r="H394" s="14">
        <f t="shared" si="24"/>
        <v>0.54578997800000006</v>
      </c>
      <c r="I394" s="15">
        <v>0.51032</v>
      </c>
      <c r="J394" s="15">
        <f t="shared" si="25"/>
        <v>1.0561099780000001</v>
      </c>
      <c r="K394" s="15">
        <f t="shared" si="26"/>
        <v>1.3201374725000001</v>
      </c>
      <c r="L394" s="15">
        <f t="shared" si="27"/>
        <v>9.2409623075000016E-2</v>
      </c>
    </row>
    <row r="395" spans="1:12" x14ac:dyDescent="0.25">
      <c r="A395" s="22">
        <v>394</v>
      </c>
      <c r="B395" s="11">
        <v>44943.375</v>
      </c>
      <c r="C395" s="11">
        <v>44943.416666666701</v>
      </c>
      <c r="D395" s="12">
        <v>0.01</v>
      </c>
      <c r="E395" s="13">
        <v>44943.375</v>
      </c>
      <c r="F395" s="14" t="s">
        <v>4</v>
      </c>
      <c r="G395" s="15">
        <v>540.21002199999998</v>
      </c>
      <c r="H395" s="14">
        <f t="shared" si="24"/>
        <v>0.54021002200000001</v>
      </c>
      <c r="I395" s="15">
        <v>0.51032</v>
      </c>
      <c r="J395" s="15">
        <f t="shared" si="25"/>
        <v>1.050530022</v>
      </c>
      <c r="K395" s="15">
        <f t="shared" si="26"/>
        <v>1.3131625275000001</v>
      </c>
      <c r="L395" s="15">
        <f t="shared" si="27"/>
        <v>1.3131625275000001E-2</v>
      </c>
    </row>
    <row r="396" spans="1:12" x14ac:dyDescent="0.25">
      <c r="A396" s="22">
        <v>395</v>
      </c>
      <c r="B396" s="11">
        <v>44943.416666666701</v>
      </c>
      <c r="C396" s="11">
        <v>44943.458333333299</v>
      </c>
      <c r="D396" s="12">
        <v>0.01</v>
      </c>
      <c r="E396" s="13">
        <v>44943.416666666664</v>
      </c>
      <c r="F396" s="14" t="s">
        <v>4</v>
      </c>
      <c r="G396" s="15">
        <v>550.10998500000005</v>
      </c>
      <c r="H396" s="14">
        <f t="shared" si="24"/>
        <v>0.55010998500000008</v>
      </c>
      <c r="I396" s="15">
        <v>0.51032</v>
      </c>
      <c r="J396" s="15">
        <f t="shared" si="25"/>
        <v>1.0604299850000001</v>
      </c>
      <c r="K396" s="15">
        <f t="shared" si="26"/>
        <v>1.32553748125</v>
      </c>
      <c r="L396" s="15">
        <f t="shared" si="27"/>
        <v>1.32553748125E-2</v>
      </c>
    </row>
    <row r="397" spans="1:12" x14ac:dyDescent="0.25">
      <c r="A397" s="22">
        <v>396</v>
      </c>
      <c r="B397" s="11">
        <v>44943.458333333299</v>
      </c>
      <c r="C397" s="11">
        <v>44943.5</v>
      </c>
      <c r="D397" s="12">
        <v>0.11</v>
      </c>
      <c r="E397" s="13">
        <v>44943.458333333336</v>
      </c>
      <c r="F397" s="14" t="s">
        <v>4</v>
      </c>
      <c r="G397" s="15">
        <v>566.46997099999999</v>
      </c>
      <c r="H397" s="14">
        <f t="shared" si="24"/>
        <v>0.56646997099999996</v>
      </c>
      <c r="I397" s="15">
        <v>0.51032</v>
      </c>
      <c r="J397" s="15">
        <f t="shared" si="25"/>
        <v>1.076789971</v>
      </c>
      <c r="K397" s="15">
        <f t="shared" si="26"/>
        <v>1.34598746375</v>
      </c>
      <c r="L397" s="15">
        <f t="shared" si="27"/>
        <v>0.1480586210125</v>
      </c>
    </row>
    <row r="398" spans="1:12" x14ac:dyDescent="0.25">
      <c r="A398" s="22">
        <v>397</v>
      </c>
      <c r="B398" s="11">
        <v>44943.5</v>
      </c>
      <c r="C398" s="11">
        <v>44943.541666666701</v>
      </c>
      <c r="D398" s="12">
        <v>0.09</v>
      </c>
      <c r="E398" s="13">
        <v>44943.5</v>
      </c>
      <c r="F398" s="14" t="s">
        <v>4</v>
      </c>
      <c r="G398" s="15">
        <v>594.80999799999995</v>
      </c>
      <c r="H398" s="14">
        <f t="shared" si="24"/>
        <v>0.5948099979999999</v>
      </c>
      <c r="I398" s="15">
        <v>0.51032</v>
      </c>
      <c r="J398" s="15">
        <f t="shared" si="25"/>
        <v>1.1051299979999998</v>
      </c>
      <c r="K398" s="15">
        <f t="shared" si="26"/>
        <v>1.3814124974999997</v>
      </c>
      <c r="L398" s="15">
        <f t="shared" si="27"/>
        <v>0.12432712477499996</v>
      </c>
    </row>
    <row r="399" spans="1:12" x14ac:dyDescent="0.25">
      <c r="A399" s="22">
        <v>398</v>
      </c>
      <c r="B399" s="11">
        <v>44943.541666666701</v>
      </c>
      <c r="C399" s="11">
        <v>44943.583333333299</v>
      </c>
      <c r="D399" s="12">
        <v>0.09</v>
      </c>
      <c r="E399" s="13">
        <v>44943.541666666664</v>
      </c>
      <c r="F399" s="14" t="s">
        <v>4</v>
      </c>
      <c r="G399" s="15">
        <v>558.73999000000003</v>
      </c>
      <c r="H399" s="14">
        <f t="shared" si="24"/>
        <v>0.55873999000000008</v>
      </c>
      <c r="I399" s="15">
        <v>0.51032</v>
      </c>
      <c r="J399" s="15">
        <f t="shared" si="25"/>
        <v>1.06905999</v>
      </c>
      <c r="K399" s="15">
        <f t="shared" si="26"/>
        <v>1.3363249874999998</v>
      </c>
      <c r="L399" s="15">
        <f t="shared" si="27"/>
        <v>0.12026924887499998</v>
      </c>
    </row>
    <row r="400" spans="1:12" x14ac:dyDescent="0.25">
      <c r="A400" s="22">
        <v>399</v>
      </c>
      <c r="B400" s="11">
        <v>44943.583333333299</v>
      </c>
      <c r="C400" s="11">
        <v>44943.625</v>
      </c>
      <c r="D400" s="12">
        <v>0.09</v>
      </c>
      <c r="E400" s="13">
        <v>44943.583333333336</v>
      </c>
      <c r="F400" s="14" t="s">
        <v>4</v>
      </c>
      <c r="G400" s="15">
        <v>537.15997300000004</v>
      </c>
      <c r="H400" s="14">
        <f t="shared" si="24"/>
        <v>0.53715997300000007</v>
      </c>
      <c r="I400" s="15">
        <v>0.51032</v>
      </c>
      <c r="J400" s="15">
        <f t="shared" si="25"/>
        <v>1.0474799730000002</v>
      </c>
      <c r="K400" s="15">
        <f t="shared" si="26"/>
        <v>1.3093499662500001</v>
      </c>
      <c r="L400" s="15">
        <f t="shared" si="27"/>
        <v>0.1178414969625</v>
      </c>
    </row>
    <row r="401" spans="1:12" x14ac:dyDescent="0.25">
      <c r="A401" s="22">
        <v>400</v>
      </c>
      <c r="B401" s="11">
        <v>44943.625</v>
      </c>
      <c r="C401" s="11">
        <v>44943.666666666701</v>
      </c>
      <c r="D401" s="12">
        <v>0.09</v>
      </c>
      <c r="E401" s="13">
        <v>44943.625</v>
      </c>
      <c r="F401" s="14" t="s">
        <v>4</v>
      </c>
      <c r="G401" s="15">
        <v>562.15997300000004</v>
      </c>
      <c r="H401" s="14">
        <f t="shared" si="24"/>
        <v>0.56215997300000009</v>
      </c>
      <c r="I401" s="15">
        <v>0.51032</v>
      </c>
      <c r="J401" s="15">
        <f t="shared" si="25"/>
        <v>1.0724799730000001</v>
      </c>
      <c r="K401" s="15">
        <f t="shared" si="26"/>
        <v>1.3405999662500001</v>
      </c>
      <c r="L401" s="15">
        <f t="shared" si="27"/>
        <v>0.12065399696250001</v>
      </c>
    </row>
    <row r="402" spans="1:12" x14ac:dyDescent="0.25">
      <c r="A402" s="22">
        <v>401</v>
      </c>
      <c r="B402" s="11">
        <v>44943.666666666701</v>
      </c>
      <c r="C402" s="11">
        <v>44943.708333333299</v>
      </c>
      <c r="D402" s="12">
        <v>0.08</v>
      </c>
      <c r="E402" s="13">
        <v>44943.666666666664</v>
      </c>
      <c r="F402" s="14" t="s">
        <v>4</v>
      </c>
      <c r="G402" s="15">
        <v>565.580017</v>
      </c>
      <c r="H402" s="14">
        <f t="shared" si="24"/>
        <v>0.56558001700000005</v>
      </c>
      <c r="I402" s="15">
        <v>0.51032</v>
      </c>
      <c r="J402" s="15">
        <f t="shared" si="25"/>
        <v>1.0759000169999999</v>
      </c>
      <c r="K402" s="15">
        <f t="shared" si="26"/>
        <v>1.34487502125</v>
      </c>
      <c r="L402" s="15">
        <f t="shared" si="27"/>
        <v>0.10759000170000001</v>
      </c>
    </row>
    <row r="403" spans="1:12" x14ac:dyDescent="0.25">
      <c r="A403" s="22">
        <v>402</v>
      </c>
      <c r="B403" s="16">
        <v>44943.708333333299</v>
      </c>
      <c r="C403" s="16">
        <v>44943.75</v>
      </c>
      <c r="D403" s="17">
        <v>0</v>
      </c>
      <c r="E403" s="18">
        <v>44943.708333333336</v>
      </c>
      <c r="F403" s="19" t="s">
        <v>4</v>
      </c>
      <c r="G403" s="20">
        <v>569.52002000000005</v>
      </c>
      <c r="H403" s="19">
        <f t="shared" si="24"/>
        <v>0.56952002000000002</v>
      </c>
      <c r="I403" s="20">
        <v>1.5207999999999999</v>
      </c>
      <c r="J403" s="20">
        <f t="shared" si="25"/>
        <v>2.0903200200000001</v>
      </c>
      <c r="K403" s="20">
        <f t="shared" si="26"/>
        <v>2.6129000250000001</v>
      </c>
      <c r="L403" s="20">
        <f t="shared" si="27"/>
        <v>0</v>
      </c>
    </row>
    <row r="404" spans="1:12" x14ac:dyDescent="0.25">
      <c r="A404" s="22">
        <v>403</v>
      </c>
      <c r="B404" s="16">
        <v>44943.75</v>
      </c>
      <c r="C404" s="16">
        <v>44943.791666666701</v>
      </c>
      <c r="D404" s="17">
        <v>0.03</v>
      </c>
      <c r="E404" s="18">
        <v>44943.75</v>
      </c>
      <c r="F404" s="19" t="s">
        <v>4</v>
      </c>
      <c r="G404" s="20">
        <v>546.46002199999998</v>
      </c>
      <c r="H404" s="19">
        <f t="shared" si="24"/>
        <v>0.54646002199999999</v>
      </c>
      <c r="I404" s="20">
        <v>1.5207999999999999</v>
      </c>
      <c r="J404" s="20">
        <f t="shared" si="25"/>
        <v>2.0672600220000001</v>
      </c>
      <c r="K404" s="20">
        <f t="shared" si="26"/>
        <v>2.5840750275</v>
      </c>
      <c r="L404" s="20">
        <f t="shared" si="27"/>
        <v>7.7522250825E-2</v>
      </c>
    </row>
    <row r="405" spans="1:12" x14ac:dyDescent="0.25">
      <c r="A405" s="22">
        <v>404</v>
      </c>
      <c r="B405" s="16">
        <v>44943.791666666701</v>
      </c>
      <c r="C405" s="16">
        <v>44943.833333333299</v>
      </c>
      <c r="D405" s="17">
        <v>0.14000000000000001</v>
      </c>
      <c r="E405" s="18">
        <v>44943.791666666664</v>
      </c>
      <c r="F405" s="19" t="s">
        <v>4</v>
      </c>
      <c r="G405" s="20">
        <v>499.82000699999998</v>
      </c>
      <c r="H405" s="19">
        <f t="shared" si="24"/>
        <v>0.49982000699999996</v>
      </c>
      <c r="I405" s="20">
        <v>1.5207999999999999</v>
      </c>
      <c r="J405" s="20">
        <f t="shared" si="25"/>
        <v>2.0206200069999998</v>
      </c>
      <c r="K405" s="20">
        <f t="shared" si="26"/>
        <v>2.5257750087499997</v>
      </c>
      <c r="L405" s="20">
        <f t="shared" si="27"/>
        <v>0.35360850122499998</v>
      </c>
    </row>
    <row r="406" spans="1:12" x14ac:dyDescent="0.25">
      <c r="A406" s="22">
        <v>405</v>
      </c>
      <c r="B406" s="16">
        <v>44943.833333333299</v>
      </c>
      <c r="C406" s="16">
        <v>44943.875</v>
      </c>
      <c r="D406" s="17">
        <v>0.02</v>
      </c>
      <c r="E406" s="18">
        <v>44943.833333333336</v>
      </c>
      <c r="F406" s="19" t="s">
        <v>4</v>
      </c>
      <c r="G406" s="20">
        <v>447.38000499999998</v>
      </c>
      <c r="H406" s="19">
        <f t="shared" si="24"/>
        <v>0.44738000499999997</v>
      </c>
      <c r="I406" s="20">
        <v>1.5207999999999999</v>
      </c>
      <c r="J406" s="20">
        <f t="shared" si="25"/>
        <v>1.9681800049999998</v>
      </c>
      <c r="K406" s="20">
        <f t="shared" si="26"/>
        <v>2.46022500625</v>
      </c>
      <c r="L406" s="20">
        <f t="shared" si="27"/>
        <v>4.9204500125000002E-2</v>
      </c>
    </row>
    <row r="407" spans="1:12" x14ac:dyDescent="0.25">
      <c r="A407" s="22">
        <v>406</v>
      </c>
      <c r="B407" s="11">
        <v>44943.875</v>
      </c>
      <c r="C407" s="11">
        <v>44943.916666666701</v>
      </c>
      <c r="D407" s="12">
        <v>0.08</v>
      </c>
      <c r="E407" s="13">
        <v>44943.875</v>
      </c>
      <c r="F407" s="14" t="s">
        <v>4</v>
      </c>
      <c r="G407" s="15">
        <v>399.69000199999999</v>
      </c>
      <c r="H407" s="14">
        <f t="shared" si="24"/>
        <v>0.39969000199999999</v>
      </c>
      <c r="I407" s="15">
        <v>0.51032</v>
      </c>
      <c r="J407" s="15">
        <f t="shared" si="25"/>
        <v>0.91001000199999993</v>
      </c>
      <c r="K407" s="15">
        <f t="shared" si="26"/>
        <v>1.1375125024999999</v>
      </c>
      <c r="L407" s="15">
        <f t="shared" si="27"/>
        <v>9.1001000200000001E-2</v>
      </c>
    </row>
    <row r="408" spans="1:12" x14ac:dyDescent="0.25">
      <c r="A408" s="22">
        <v>407</v>
      </c>
      <c r="B408" s="11">
        <v>44943.916666666701</v>
      </c>
      <c r="C408" s="11">
        <v>44943.958333333299</v>
      </c>
      <c r="D408" s="12">
        <v>0.11</v>
      </c>
      <c r="E408" s="13">
        <v>44943.916666666664</v>
      </c>
      <c r="F408" s="14" t="s">
        <v>4</v>
      </c>
      <c r="G408" s="15">
        <v>352.75</v>
      </c>
      <c r="H408" s="14">
        <f t="shared" si="24"/>
        <v>0.35275000000000001</v>
      </c>
      <c r="I408" s="15">
        <v>0.51032</v>
      </c>
      <c r="J408" s="15">
        <f t="shared" si="25"/>
        <v>0.86307</v>
      </c>
      <c r="K408" s="15">
        <f t="shared" si="26"/>
        <v>1.0788375000000001</v>
      </c>
      <c r="L408" s="15">
        <f t="shared" si="27"/>
        <v>0.11867212500000002</v>
      </c>
    </row>
    <row r="409" spans="1:12" x14ac:dyDescent="0.25">
      <c r="A409" s="22">
        <v>408</v>
      </c>
      <c r="B409" s="11">
        <v>44943.958333333299</v>
      </c>
      <c r="C409" s="11">
        <v>44944</v>
      </c>
      <c r="D409" s="12">
        <v>0.12</v>
      </c>
      <c r="E409" s="13">
        <v>44943.958333333336</v>
      </c>
      <c r="F409" s="14" t="s">
        <v>4</v>
      </c>
      <c r="G409" s="15">
        <v>322.39999399999999</v>
      </c>
      <c r="H409" s="14">
        <f t="shared" si="24"/>
        <v>0.32239999399999997</v>
      </c>
      <c r="I409" s="15">
        <v>0.51032</v>
      </c>
      <c r="J409" s="15">
        <f t="shared" si="25"/>
        <v>0.83271999399999996</v>
      </c>
      <c r="K409" s="15">
        <f t="shared" si="26"/>
        <v>1.0408999925</v>
      </c>
      <c r="L409" s="15">
        <f t="shared" si="27"/>
        <v>0.1249079991</v>
      </c>
    </row>
    <row r="410" spans="1:12" x14ac:dyDescent="0.25">
      <c r="A410" s="22">
        <v>409</v>
      </c>
      <c r="B410" s="5">
        <v>44944</v>
      </c>
      <c r="C410" s="5">
        <v>44944.041666666701</v>
      </c>
      <c r="D410" s="6">
        <v>0.1</v>
      </c>
      <c r="E410" s="7">
        <v>44944</v>
      </c>
      <c r="F410" s="8" t="s">
        <v>4</v>
      </c>
      <c r="G410" s="10">
        <v>296.39999399999999</v>
      </c>
      <c r="H410" s="8">
        <f t="shared" si="24"/>
        <v>0.296399994</v>
      </c>
      <c r="I410" s="9">
        <v>0.17016000000000001</v>
      </c>
      <c r="J410" s="10">
        <f t="shared" si="25"/>
        <v>0.46655999400000003</v>
      </c>
      <c r="K410" s="10">
        <f t="shared" si="26"/>
        <v>0.58319999249999999</v>
      </c>
      <c r="L410" s="10">
        <f t="shared" si="27"/>
        <v>5.8319999250000004E-2</v>
      </c>
    </row>
    <row r="411" spans="1:12" x14ac:dyDescent="0.25">
      <c r="A411" s="22">
        <v>410</v>
      </c>
      <c r="B411" s="5">
        <v>44944.041666666701</v>
      </c>
      <c r="C411" s="5">
        <v>44944.083333333299</v>
      </c>
      <c r="D411" s="6">
        <v>7.0000000000000007E-2</v>
      </c>
      <c r="E411" s="7">
        <v>44944.041666666664</v>
      </c>
      <c r="F411" s="8" t="s">
        <v>4</v>
      </c>
      <c r="G411" s="10">
        <v>288.14999399999999</v>
      </c>
      <c r="H411" s="8">
        <f t="shared" si="24"/>
        <v>0.28814999399999996</v>
      </c>
      <c r="I411" s="9">
        <v>0.17016000000000001</v>
      </c>
      <c r="J411" s="10">
        <f t="shared" si="25"/>
        <v>0.45830999399999994</v>
      </c>
      <c r="K411" s="10">
        <f t="shared" si="26"/>
        <v>0.57288749249999993</v>
      </c>
      <c r="L411" s="10">
        <f t="shared" si="27"/>
        <v>4.0102124475000001E-2</v>
      </c>
    </row>
    <row r="412" spans="1:12" x14ac:dyDescent="0.25">
      <c r="A412" s="22">
        <v>411</v>
      </c>
      <c r="B412" s="5">
        <v>44944.083333333299</v>
      </c>
      <c r="C412" s="5">
        <v>44944.125</v>
      </c>
      <c r="D412" s="6">
        <v>0.02</v>
      </c>
      <c r="E412" s="7">
        <v>44944.083333333336</v>
      </c>
      <c r="F412" s="8" t="s">
        <v>4</v>
      </c>
      <c r="G412" s="10">
        <v>287.77999899999998</v>
      </c>
      <c r="H412" s="8">
        <f t="shared" si="24"/>
        <v>0.28777999899999995</v>
      </c>
      <c r="I412" s="9">
        <v>0.17016000000000001</v>
      </c>
      <c r="J412" s="10">
        <f t="shared" si="25"/>
        <v>0.45793999899999993</v>
      </c>
      <c r="K412" s="10">
        <f t="shared" si="26"/>
        <v>0.57242499874999986</v>
      </c>
      <c r="L412" s="10">
        <f t="shared" si="27"/>
        <v>1.1448499974999997E-2</v>
      </c>
    </row>
    <row r="413" spans="1:12" x14ac:dyDescent="0.25">
      <c r="A413" s="22">
        <v>412</v>
      </c>
      <c r="B413" s="5">
        <v>44944.125</v>
      </c>
      <c r="C413" s="5">
        <v>44944.166666666701</v>
      </c>
      <c r="D413" s="6">
        <v>0.02</v>
      </c>
      <c r="E413" s="7">
        <v>44944.125</v>
      </c>
      <c r="F413" s="8" t="s">
        <v>4</v>
      </c>
      <c r="G413" s="10">
        <v>285.01998900000001</v>
      </c>
      <c r="H413" s="8">
        <f t="shared" si="24"/>
        <v>0.28501998900000003</v>
      </c>
      <c r="I413" s="9">
        <v>0.17016000000000001</v>
      </c>
      <c r="J413" s="10">
        <f t="shared" si="25"/>
        <v>0.45517998900000001</v>
      </c>
      <c r="K413" s="10">
        <f t="shared" si="26"/>
        <v>0.56897498624999998</v>
      </c>
      <c r="L413" s="10">
        <f t="shared" si="27"/>
        <v>1.1379499725000001E-2</v>
      </c>
    </row>
    <row r="414" spans="1:12" x14ac:dyDescent="0.25">
      <c r="A414" s="22">
        <v>413</v>
      </c>
      <c r="B414" s="5">
        <v>44944.166666666701</v>
      </c>
      <c r="C414" s="5">
        <v>44944.208333333299</v>
      </c>
      <c r="D414" s="6">
        <v>0.02</v>
      </c>
      <c r="E414" s="7">
        <v>44944.166666666664</v>
      </c>
      <c r="F414" s="8" t="s">
        <v>4</v>
      </c>
      <c r="G414" s="10">
        <v>317.60000600000001</v>
      </c>
      <c r="H414" s="8">
        <f t="shared" si="24"/>
        <v>0.31760000599999999</v>
      </c>
      <c r="I414" s="9">
        <v>0.17016000000000001</v>
      </c>
      <c r="J414" s="10">
        <f t="shared" si="25"/>
        <v>0.48776000600000002</v>
      </c>
      <c r="K414" s="10">
        <f t="shared" si="26"/>
        <v>0.60970000750000009</v>
      </c>
      <c r="L414" s="10">
        <f t="shared" si="27"/>
        <v>1.2194000150000002E-2</v>
      </c>
    </row>
    <row r="415" spans="1:12" x14ac:dyDescent="0.25">
      <c r="A415" s="22">
        <v>414</v>
      </c>
      <c r="B415" s="5">
        <v>44944.208333333299</v>
      </c>
      <c r="C415" s="5">
        <v>44944.25</v>
      </c>
      <c r="D415" s="6">
        <v>0.04</v>
      </c>
      <c r="E415" s="7">
        <v>44944.208333333336</v>
      </c>
      <c r="F415" s="8" t="s">
        <v>4</v>
      </c>
      <c r="G415" s="10">
        <v>387.29998799999998</v>
      </c>
      <c r="H415" s="8">
        <f t="shared" si="24"/>
        <v>0.38729998799999998</v>
      </c>
      <c r="I415" s="9">
        <v>0.17016000000000001</v>
      </c>
      <c r="J415" s="10">
        <f t="shared" si="25"/>
        <v>0.55745998799999996</v>
      </c>
      <c r="K415" s="10">
        <f t="shared" si="26"/>
        <v>0.6968249849999999</v>
      </c>
      <c r="L415" s="10">
        <f t="shared" si="27"/>
        <v>2.7872999399999997E-2</v>
      </c>
    </row>
    <row r="416" spans="1:12" x14ac:dyDescent="0.25">
      <c r="A416" s="22">
        <v>415</v>
      </c>
      <c r="B416" s="11">
        <v>44944.25</v>
      </c>
      <c r="C416" s="11">
        <v>44944.291666666701</v>
      </c>
      <c r="D416" s="12">
        <v>0.1</v>
      </c>
      <c r="E416" s="13">
        <v>44944.25</v>
      </c>
      <c r="F416" s="14" t="s">
        <v>4</v>
      </c>
      <c r="G416" s="15">
        <v>969.84002699999996</v>
      </c>
      <c r="H416" s="14">
        <f t="shared" si="24"/>
        <v>0.96984002699999994</v>
      </c>
      <c r="I416" s="15">
        <v>0.51032</v>
      </c>
      <c r="J416" s="15">
        <f t="shared" si="25"/>
        <v>1.4801600269999999</v>
      </c>
      <c r="K416" s="15">
        <f t="shared" si="26"/>
        <v>1.85020003375</v>
      </c>
      <c r="L416" s="15">
        <f t="shared" si="27"/>
        <v>0.18502000337500002</v>
      </c>
    </row>
    <row r="417" spans="1:12" x14ac:dyDescent="0.25">
      <c r="A417" s="22">
        <v>416</v>
      </c>
      <c r="B417" s="11">
        <v>44944.291666666701</v>
      </c>
      <c r="C417" s="11">
        <v>44944.333333333299</v>
      </c>
      <c r="D417" s="12">
        <v>0.1</v>
      </c>
      <c r="E417" s="13">
        <v>44944.291666666664</v>
      </c>
      <c r="F417" s="14" t="s">
        <v>4</v>
      </c>
      <c r="G417" s="15">
        <v>1237.6800539999999</v>
      </c>
      <c r="H417" s="14">
        <f t="shared" si="24"/>
        <v>1.2376800539999999</v>
      </c>
      <c r="I417" s="15">
        <v>0.51032</v>
      </c>
      <c r="J417" s="15">
        <f t="shared" si="25"/>
        <v>1.7480000539999998</v>
      </c>
      <c r="K417" s="15">
        <f t="shared" si="26"/>
        <v>2.1850000674999999</v>
      </c>
      <c r="L417" s="15">
        <f t="shared" si="27"/>
        <v>0.21850000675</v>
      </c>
    </row>
    <row r="418" spans="1:12" x14ac:dyDescent="0.25">
      <c r="A418" s="22">
        <v>417</v>
      </c>
      <c r="B418" s="11">
        <v>44944.333333333299</v>
      </c>
      <c r="C418" s="11">
        <v>44944.375</v>
      </c>
      <c r="D418" s="12">
        <v>0.2</v>
      </c>
      <c r="E418" s="13">
        <v>44944.333333333336</v>
      </c>
      <c r="F418" s="14" t="s">
        <v>4</v>
      </c>
      <c r="G418" s="15">
        <v>1350</v>
      </c>
      <c r="H418" s="14">
        <f t="shared" si="24"/>
        <v>1.35</v>
      </c>
      <c r="I418" s="15">
        <v>0.51032</v>
      </c>
      <c r="J418" s="15">
        <f t="shared" si="25"/>
        <v>1.8603200000000002</v>
      </c>
      <c r="K418" s="15">
        <f t="shared" si="26"/>
        <v>2.3254000000000001</v>
      </c>
      <c r="L418" s="15">
        <f t="shared" si="27"/>
        <v>0.46508000000000005</v>
      </c>
    </row>
    <row r="419" spans="1:12" x14ac:dyDescent="0.25">
      <c r="A419" s="22">
        <v>418</v>
      </c>
      <c r="B419" s="11">
        <v>44944.375</v>
      </c>
      <c r="C419" s="11">
        <v>44944.416666666701</v>
      </c>
      <c r="D419" s="12">
        <v>0.08</v>
      </c>
      <c r="E419" s="13">
        <v>44944.375</v>
      </c>
      <c r="F419" s="14" t="s">
        <v>4</v>
      </c>
      <c r="G419" s="15">
        <v>1313.26001</v>
      </c>
      <c r="H419" s="14">
        <f t="shared" si="24"/>
        <v>1.31326001</v>
      </c>
      <c r="I419" s="15">
        <v>0.51032</v>
      </c>
      <c r="J419" s="15">
        <f t="shared" si="25"/>
        <v>1.8235800100000001</v>
      </c>
      <c r="K419" s="15">
        <f t="shared" si="26"/>
        <v>2.2794750125000003</v>
      </c>
      <c r="L419" s="15">
        <f t="shared" si="27"/>
        <v>0.18235800100000002</v>
      </c>
    </row>
    <row r="420" spans="1:12" x14ac:dyDescent="0.25">
      <c r="A420" s="22">
        <v>419</v>
      </c>
      <c r="B420" s="11">
        <v>44944.416666666701</v>
      </c>
      <c r="C420" s="11">
        <v>44944.458333333299</v>
      </c>
      <c r="D420" s="12">
        <v>0.09</v>
      </c>
      <c r="E420" s="13">
        <v>44944.416666666664</v>
      </c>
      <c r="F420" s="14" t="s">
        <v>4</v>
      </c>
      <c r="G420" s="15">
        <v>1041.3199460000001</v>
      </c>
      <c r="H420" s="14">
        <f t="shared" si="24"/>
        <v>1.041319946</v>
      </c>
      <c r="I420" s="15">
        <v>0.51032</v>
      </c>
      <c r="J420" s="15">
        <f t="shared" si="25"/>
        <v>1.5516399459999999</v>
      </c>
      <c r="K420" s="15">
        <f t="shared" si="26"/>
        <v>1.9395499324999999</v>
      </c>
      <c r="L420" s="15">
        <f t="shared" si="27"/>
        <v>0.17455949392499998</v>
      </c>
    </row>
    <row r="421" spans="1:12" x14ac:dyDescent="0.25">
      <c r="A421" s="22">
        <v>420</v>
      </c>
      <c r="B421" s="11">
        <v>44944.458333333299</v>
      </c>
      <c r="C421" s="11">
        <v>44944.5</v>
      </c>
      <c r="D421" s="12">
        <v>0</v>
      </c>
      <c r="E421" s="13">
        <v>44944.458333333336</v>
      </c>
      <c r="F421" s="14" t="s">
        <v>4</v>
      </c>
      <c r="G421" s="15">
        <v>969.61999500000002</v>
      </c>
      <c r="H421" s="14">
        <f t="shared" si="24"/>
        <v>0.96961999500000007</v>
      </c>
      <c r="I421" s="15">
        <v>0.51032</v>
      </c>
      <c r="J421" s="15">
        <f t="shared" si="25"/>
        <v>1.4799399950000001</v>
      </c>
      <c r="K421" s="15">
        <f t="shared" si="26"/>
        <v>1.8499249937500002</v>
      </c>
      <c r="L421" s="15">
        <f t="shared" si="27"/>
        <v>0</v>
      </c>
    </row>
    <row r="422" spans="1:12" x14ac:dyDescent="0.25">
      <c r="A422" s="22">
        <v>421</v>
      </c>
      <c r="B422" s="11">
        <v>44944.5</v>
      </c>
      <c r="C422" s="11">
        <v>44944.541666666701</v>
      </c>
      <c r="D422" s="12">
        <v>0</v>
      </c>
      <c r="E422" s="13">
        <v>44944.5</v>
      </c>
      <c r="F422" s="14" t="s">
        <v>4</v>
      </c>
      <c r="G422" s="15">
        <v>914.42999299999997</v>
      </c>
      <c r="H422" s="14">
        <f t="shared" si="24"/>
        <v>0.91442999299999994</v>
      </c>
      <c r="I422" s="15">
        <v>0.51032</v>
      </c>
      <c r="J422" s="15">
        <f t="shared" si="25"/>
        <v>1.4247499929999998</v>
      </c>
      <c r="K422" s="15">
        <f t="shared" si="26"/>
        <v>1.7809374912499998</v>
      </c>
      <c r="L422" s="15">
        <f t="shared" si="27"/>
        <v>0</v>
      </c>
    </row>
    <row r="423" spans="1:12" x14ac:dyDescent="0.25">
      <c r="A423" s="22">
        <v>422</v>
      </c>
      <c r="B423" s="11">
        <v>44944.541666666701</v>
      </c>
      <c r="C423" s="11">
        <v>44944.583333333299</v>
      </c>
      <c r="D423" s="12">
        <v>0</v>
      </c>
      <c r="E423" s="13">
        <v>44944.541666666664</v>
      </c>
      <c r="F423" s="14" t="s">
        <v>4</v>
      </c>
      <c r="G423" s="15">
        <v>892.55999799999995</v>
      </c>
      <c r="H423" s="14">
        <f t="shared" si="24"/>
        <v>0.89255999799999997</v>
      </c>
      <c r="I423" s="15">
        <v>0.51032</v>
      </c>
      <c r="J423" s="15">
        <f t="shared" si="25"/>
        <v>1.402879998</v>
      </c>
      <c r="K423" s="15">
        <f t="shared" si="26"/>
        <v>1.7535999974999998</v>
      </c>
      <c r="L423" s="15">
        <f t="shared" si="27"/>
        <v>0</v>
      </c>
    </row>
    <row r="424" spans="1:12" x14ac:dyDescent="0.25">
      <c r="A424" s="22">
        <v>423</v>
      </c>
      <c r="B424" s="11">
        <v>44944.583333333299</v>
      </c>
      <c r="C424" s="11">
        <v>44944.625</v>
      </c>
      <c r="D424" s="12">
        <v>0</v>
      </c>
      <c r="E424" s="13">
        <v>44944.583333333336</v>
      </c>
      <c r="F424" s="14" t="s">
        <v>4</v>
      </c>
      <c r="G424" s="15">
        <v>919.78002900000001</v>
      </c>
      <c r="H424" s="14">
        <f t="shared" si="24"/>
        <v>0.919780029</v>
      </c>
      <c r="I424" s="15">
        <v>0.51032</v>
      </c>
      <c r="J424" s="15">
        <f t="shared" si="25"/>
        <v>1.4301000290000001</v>
      </c>
      <c r="K424" s="15">
        <f t="shared" si="26"/>
        <v>1.7876250362500001</v>
      </c>
      <c r="L424" s="15">
        <f t="shared" si="27"/>
        <v>0</v>
      </c>
    </row>
    <row r="425" spans="1:12" x14ac:dyDescent="0.25">
      <c r="A425" s="22">
        <v>424</v>
      </c>
      <c r="B425" s="11">
        <v>44944.625</v>
      </c>
      <c r="C425" s="11">
        <v>44944.666666666701</v>
      </c>
      <c r="D425" s="12">
        <v>0.06</v>
      </c>
      <c r="E425" s="13">
        <v>44944.625</v>
      </c>
      <c r="F425" s="14" t="s">
        <v>4</v>
      </c>
      <c r="G425" s="15">
        <v>1041.3199460000001</v>
      </c>
      <c r="H425" s="14">
        <f t="shared" si="24"/>
        <v>1.041319946</v>
      </c>
      <c r="I425" s="15">
        <v>0.51032</v>
      </c>
      <c r="J425" s="15">
        <f t="shared" si="25"/>
        <v>1.5516399459999999</v>
      </c>
      <c r="K425" s="15">
        <f t="shared" si="26"/>
        <v>1.9395499324999999</v>
      </c>
      <c r="L425" s="15">
        <f t="shared" si="27"/>
        <v>0.11637299594999999</v>
      </c>
    </row>
    <row r="426" spans="1:12" x14ac:dyDescent="0.25">
      <c r="A426" s="22">
        <v>425</v>
      </c>
      <c r="B426" s="11">
        <v>44944.666666666701</v>
      </c>
      <c r="C426" s="11">
        <v>44944.708333333299</v>
      </c>
      <c r="D426" s="12">
        <v>0.09</v>
      </c>
      <c r="E426" s="13">
        <v>44944.666666666664</v>
      </c>
      <c r="F426" s="14" t="s">
        <v>4</v>
      </c>
      <c r="G426" s="15">
        <v>1116.5200199999999</v>
      </c>
      <c r="H426" s="14">
        <f t="shared" si="24"/>
        <v>1.1165200199999998</v>
      </c>
      <c r="I426" s="15">
        <v>0.51032</v>
      </c>
      <c r="J426" s="15">
        <f t="shared" si="25"/>
        <v>1.6268400199999999</v>
      </c>
      <c r="K426" s="15">
        <f t="shared" si="26"/>
        <v>2.0335500249999998</v>
      </c>
      <c r="L426" s="15">
        <f t="shared" si="27"/>
        <v>0.18301950224999997</v>
      </c>
    </row>
    <row r="427" spans="1:12" x14ac:dyDescent="0.25">
      <c r="A427" s="22">
        <v>426</v>
      </c>
      <c r="B427" s="16">
        <v>44944.708333333299</v>
      </c>
      <c r="C427" s="16">
        <v>44944.75</v>
      </c>
      <c r="D427" s="17">
        <v>0.09</v>
      </c>
      <c r="E427" s="18">
        <v>44944.708333333336</v>
      </c>
      <c r="F427" s="19" t="s">
        <v>4</v>
      </c>
      <c r="G427" s="20">
        <v>1195.209961</v>
      </c>
      <c r="H427" s="19">
        <f t="shared" si="24"/>
        <v>1.195209961</v>
      </c>
      <c r="I427" s="20">
        <v>1.5207999999999999</v>
      </c>
      <c r="J427" s="20">
        <f t="shared" si="25"/>
        <v>2.7160099610000001</v>
      </c>
      <c r="K427" s="20">
        <f t="shared" si="26"/>
        <v>3.3950124512500004</v>
      </c>
      <c r="L427" s="20">
        <f t="shared" si="27"/>
        <v>0.3055511206125</v>
      </c>
    </row>
    <row r="428" spans="1:12" x14ac:dyDescent="0.25">
      <c r="A428" s="22">
        <v>427</v>
      </c>
      <c r="B428" s="16">
        <v>44944.75</v>
      </c>
      <c r="C428" s="16">
        <v>44944.791666666701</v>
      </c>
      <c r="D428" s="17">
        <v>0.1</v>
      </c>
      <c r="E428" s="18">
        <v>44944.75</v>
      </c>
      <c r="F428" s="19" t="s">
        <v>4</v>
      </c>
      <c r="G428" s="20">
        <v>1154.01001</v>
      </c>
      <c r="H428" s="19">
        <f t="shared" si="24"/>
        <v>1.1540100099999999</v>
      </c>
      <c r="I428" s="20">
        <v>1.5207999999999999</v>
      </c>
      <c r="J428" s="20">
        <f t="shared" si="25"/>
        <v>2.6748100099999998</v>
      </c>
      <c r="K428" s="20">
        <f t="shared" si="26"/>
        <v>3.3435125124999998</v>
      </c>
      <c r="L428" s="20">
        <f t="shared" si="27"/>
        <v>0.33435125124999998</v>
      </c>
    </row>
    <row r="429" spans="1:12" x14ac:dyDescent="0.25">
      <c r="A429" s="22">
        <v>428</v>
      </c>
      <c r="B429" s="16">
        <v>44944.791666666701</v>
      </c>
      <c r="C429" s="16">
        <v>44944.833333333299</v>
      </c>
      <c r="D429" s="17">
        <v>0.11</v>
      </c>
      <c r="E429" s="18">
        <v>44944.791666666664</v>
      </c>
      <c r="F429" s="19" t="s">
        <v>4</v>
      </c>
      <c r="G429" s="20">
        <v>969.46997099999999</v>
      </c>
      <c r="H429" s="19">
        <f t="shared" si="24"/>
        <v>0.96946997099999999</v>
      </c>
      <c r="I429" s="20">
        <v>1.5207999999999999</v>
      </c>
      <c r="J429" s="20">
        <f t="shared" si="25"/>
        <v>2.490269971</v>
      </c>
      <c r="K429" s="20">
        <f t="shared" si="26"/>
        <v>3.11283746375</v>
      </c>
      <c r="L429" s="20">
        <f t="shared" si="27"/>
        <v>0.34241212101250001</v>
      </c>
    </row>
    <row r="430" spans="1:12" x14ac:dyDescent="0.25">
      <c r="A430" s="22">
        <v>429</v>
      </c>
      <c r="B430" s="16">
        <v>44944.833333333299</v>
      </c>
      <c r="C430" s="16">
        <v>44944.875</v>
      </c>
      <c r="D430" s="17">
        <v>0.49</v>
      </c>
      <c r="E430" s="18">
        <v>44944.833333333336</v>
      </c>
      <c r="F430" s="19" t="s">
        <v>4</v>
      </c>
      <c r="G430" s="20">
        <v>899.78002900000001</v>
      </c>
      <c r="H430" s="19">
        <f t="shared" si="24"/>
        <v>0.89978002899999998</v>
      </c>
      <c r="I430" s="20">
        <v>1.5207999999999999</v>
      </c>
      <c r="J430" s="20">
        <f t="shared" si="25"/>
        <v>2.4205800289999999</v>
      </c>
      <c r="K430" s="20">
        <f t="shared" si="26"/>
        <v>3.0257250362499999</v>
      </c>
      <c r="L430" s="20">
        <f t="shared" si="27"/>
        <v>1.4826052677624999</v>
      </c>
    </row>
    <row r="431" spans="1:12" x14ac:dyDescent="0.25">
      <c r="A431" s="22">
        <v>430</v>
      </c>
      <c r="B431" s="11">
        <v>44944.875</v>
      </c>
      <c r="C431" s="11">
        <v>44944.916666666701</v>
      </c>
      <c r="D431" s="12">
        <v>0.18</v>
      </c>
      <c r="E431" s="13">
        <v>44944.875</v>
      </c>
      <c r="F431" s="14" t="s">
        <v>4</v>
      </c>
      <c r="G431" s="15">
        <v>891.82000700000003</v>
      </c>
      <c r="H431" s="14">
        <f t="shared" si="24"/>
        <v>0.89182000700000008</v>
      </c>
      <c r="I431" s="15">
        <v>0.51032</v>
      </c>
      <c r="J431" s="15">
        <f t="shared" si="25"/>
        <v>1.4021400070000001</v>
      </c>
      <c r="K431" s="15">
        <f t="shared" si="26"/>
        <v>1.75267500875</v>
      </c>
      <c r="L431" s="15">
        <f t="shared" si="27"/>
        <v>0.31548150157499999</v>
      </c>
    </row>
    <row r="432" spans="1:12" x14ac:dyDescent="0.25">
      <c r="A432" s="22">
        <v>431</v>
      </c>
      <c r="B432" s="11">
        <v>44944.916666666701</v>
      </c>
      <c r="C432" s="11">
        <v>44944.958333333299</v>
      </c>
      <c r="D432" s="12">
        <v>0.09</v>
      </c>
      <c r="E432" s="13">
        <v>44944.916666666664</v>
      </c>
      <c r="F432" s="14" t="s">
        <v>4</v>
      </c>
      <c r="G432" s="15">
        <v>874.03997800000002</v>
      </c>
      <c r="H432" s="14">
        <f t="shared" si="24"/>
        <v>0.874039978</v>
      </c>
      <c r="I432" s="15">
        <v>0.51032</v>
      </c>
      <c r="J432" s="15">
        <f t="shared" si="25"/>
        <v>1.384359978</v>
      </c>
      <c r="K432" s="15">
        <f t="shared" si="26"/>
        <v>1.7304499725</v>
      </c>
      <c r="L432" s="15">
        <f t="shared" si="27"/>
        <v>0.15574049752499999</v>
      </c>
    </row>
    <row r="433" spans="1:12" x14ac:dyDescent="0.25">
      <c r="A433" s="22">
        <v>432</v>
      </c>
      <c r="B433" s="11">
        <v>44944.958333333299</v>
      </c>
      <c r="C433" s="11">
        <v>44945</v>
      </c>
      <c r="D433" s="12">
        <v>0.03</v>
      </c>
      <c r="E433" s="13">
        <v>44944.958333333336</v>
      </c>
      <c r="F433" s="14" t="s">
        <v>4</v>
      </c>
      <c r="G433" s="15">
        <v>829.03997800000002</v>
      </c>
      <c r="H433" s="14">
        <f t="shared" si="24"/>
        <v>0.82903997800000007</v>
      </c>
      <c r="I433" s="15">
        <v>0.51032</v>
      </c>
      <c r="J433" s="15">
        <f t="shared" si="25"/>
        <v>1.3393599780000001</v>
      </c>
      <c r="K433" s="15">
        <f t="shared" si="26"/>
        <v>1.6741999725000001</v>
      </c>
      <c r="L433" s="15">
        <f t="shared" si="27"/>
        <v>5.0225999175000001E-2</v>
      </c>
    </row>
    <row r="434" spans="1:12" x14ac:dyDescent="0.25">
      <c r="A434" s="22">
        <v>433</v>
      </c>
      <c r="B434" s="5">
        <v>44945</v>
      </c>
      <c r="C434" s="5">
        <v>44945.041666666701</v>
      </c>
      <c r="D434" s="6">
        <v>0.02</v>
      </c>
      <c r="E434" s="7">
        <v>44945</v>
      </c>
      <c r="F434" s="8" t="s">
        <v>4</v>
      </c>
      <c r="G434" s="10">
        <v>621.60998500000005</v>
      </c>
      <c r="H434" s="8">
        <f t="shared" si="24"/>
        <v>0.62160998500000009</v>
      </c>
      <c r="I434" s="9">
        <v>0.17016000000000001</v>
      </c>
      <c r="J434" s="10">
        <f t="shared" si="25"/>
        <v>0.79176998500000006</v>
      </c>
      <c r="K434" s="10">
        <f t="shared" si="26"/>
        <v>0.98971248125000011</v>
      </c>
      <c r="L434" s="10">
        <f t="shared" si="27"/>
        <v>1.9794249625000003E-2</v>
      </c>
    </row>
    <row r="435" spans="1:12" x14ac:dyDescent="0.25">
      <c r="A435" s="22">
        <v>434</v>
      </c>
      <c r="B435" s="5">
        <v>44945.041666666701</v>
      </c>
      <c r="C435" s="5">
        <v>44945.083333333299</v>
      </c>
      <c r="D435" s="6">
        <v>0.01</v>
      </c>
      <c r="E435" s="7">
        <v>44945.041666666664</v>
      </c>
      <c r="F435" s="8" t="s">
        <v>4</v>
      </c>
      <c r="G435" s="10">
        <v>618.03997800000002</v>
      </c>
      <c r="H435" s="8">
        <f t="shared" si="24"/>
        <v>0.61803997799999999</v>
      </c>
      <c r="I435" s="9">
        <v>0.17016000000000001</v>
      </c>
      <c r="J435" s="10">
        <f t="shared" si="25"/>
        <v>0.78819997799999997</v>
      </c>
      <c r="K435" s="10">
        <f t="shared" si="26"/>
        <v>0.9852499724999999</v>
      </c>
      <c r="L435" s="10">
        <f t="shared" si="27"/>
        <v>9.8524997249999999E-3</v>
      </c>
    </row>
    <row r="436" spans="1:12" x14ac:dyDescent="0.25">
      <c r="A436" s="22">
        <v>435</v>
      </c>
      <c r="B436" s="5">
        <v>44945.083333333299</v>
      </c>
      <c r="C436" s="5">
        <v>44945.125</v>
      </c>
      <c r="D436" s="6">
        <v>0.05</v>
      </c>
      <c r="E436" s="7">
        <v>44945.083333333336</v>
      </c>
      <c r="F436" s="8" t="s">
        <v>4</v>
      </c>
      <c r="G436" s="10">
        <v>615.21002199999998</v>
      </c>
      <c r="H436" s="8">
        <f t="shared" si="24"/>
        <v>0.61521002199999997</v>
      </c>
      <c r="I436" s="9">
        <v>0.17016000000000001</v>
      </c>
      <c r="J436" s="10">
        <f t="shared" si="25"/>
        <v>0.78537002199999995</v>
      </c>
      <c r="K436" s="10">
        <f t="shared" si="26"/>
        <v>0.98171252749999993</v>
      </c>
      <c r="L436" s="10">
        <f t="shared" si="27"/>
        <v>4.9085626374999997E-2</v>
      </c>
    </row>
    <row r="437" spans="1:12" x14ac:dyDescent="0.25">
      <c r="A437" s="22">
        <v>436</v>
      </c>
      <c r="B437" s="5">
        <v>44945.125</v>
      </c>
      <c r="C437" s="5">
        <v>44945.166666666701</v>
      </c>
      <c r="D437" s="6">
        <v>0.1</v>
      </c>
      <c r="E437" s="7">
        <v>44945.125</v>
      </c>
      <c r="F437" s="8" t="s">
        <v>4</v>
      </c>
      <c r="G437" s="10">
        <v>631.72997999999995</v>
      </c>
      <c r="H437" s="8">
        <f t="shared" si="24"/>
        <v>0.63172997999999991</v>
      </c>
      <c r="I437" s="9">
        <v>0.17016000000000001</v>
      </c>
      <c r="J437" s="10">
        <f t="shared" si="25"/>
        <v>0.80188997999999989</v>
      </c>
      <c r="K437" s="10">
        <f t="shared" si="26"/>
        <v>1.002362475</v>
      </c>
      <c r="L437" s="10">
        <f t="shared" si="27"/>
        <v>0.1002362475</v>
      </c>
    </row>
    <row r="438" spans="1:12" x14ac:dyDescent="0.25">
      <c r="A438" s="22">
        <v>437</v>
      </c>
      <c r="B438" s="5">
        <v>44945.166666666701</v>
      </c>
      <c r="C438" s="5">
        <v>44945.208333333299</v>
      </c>
      <c r="D438" s="6">
        <v>0.1</v>
      </c>
      <c r="E438" s="7">
        <v>44945.166666666664</v>
      </c>
      <c r="F438" s="8" t="s">
        <v>4</v>
      </c>
      <c r="G438" s="10">
        <v>690.64001499999995</v>
      </c>
      <c r="H438" s="8">
        <f t="shared" si="24"/>
        <v>0.69064001499999994</v>
      </c>
      <c r="I438" s="9">
        <v>0.17016000000000001</v>
      </c>
      <c r="J438" s="10">
        <f t="shared" si="25"/>
        <v>0.86080001499999992</v>
      </c>
      <c r="K438" s="10">
        <f t="shared" si="26"/>
        <v>1.0760000187499998</v>
      </c>
      <c r="L438" s="10">
        <f t="shared" si="27"/>
        <v>0.10760000187499999</v>
      </c>
    </row>
    <row r="439" spans="1:12" x14ac:dyDescent="0.25">
      <c r="A439" s="22">
        <v>438</v>
      </c>
      <c r="B439" s="5">
        <v>44945.208333333299</v>
      </c>
      <c r="C439" s="5">
        <v>44945.25</v>
      </c>
      <c r="D439" s="6">
        <v>0.03</v>
      </c>
      <c r="E439" s="7">
        <v>44945.208333333336</v>
      </c>
      <c r="F439" s="8" t="s">
        <v>4</v>
      </c>
      <c r="G439" s="10">
        <v>780.80999799999995</v>
      </c>
      <c r="H439" s="8">
        <f t="shared" si="24"/>
        <v>0.78080999799999995</v>
      </c>
      <c r="I439" s="9">
        <v>0.17016000000000001</v>
      </c>
      <c r="J439" s="10">
        <f t="shared" si="25"/>
        <v>0.95096999799999993</v>
      </c>
      <c r="K439" s="10">
        <f t="shared" si="26"/>
        <v>1.1887124974999999</v>
      </c>
      <c r="L439" s="10">
        <f t="shared" si="27"/>
        <v>3.5661374924999996E-2</v>
      </c>
    </row>
    <row r="440" spans="1:12" x14ac:dyDescent="0.25">
      <c r="A440" s="22">
        <v>439</v>
      </c>
      <c r="B440" s="11">
        <v>44945.25</v>
      </c>
      <c r="C440" s="11">
        <v>44945.291666666701</v>
      </c>
      <c r="D440" s="12">
        <v>0.01</v>
      </c>
      <c r="E440" s="13">
        <v>44945.25</v>
      </c>
      <c r="F440" s="14" t="s">
        <v>4</v>
      </c>
      <c r="G440" s="15">
        <v>879.45001200000002</v>
      </c>
      <c r="H440" s="14">
        <f t="shared" si="24"/>
        <v>0.87945001200000006</v>
      </c>
      <c r="I440" s="15">
        <v>0.51032</v>
      </c>
      <c r="J440" s="15">
        <f t="shared" si="25"/>
        <v>1.3897700120000001</v>
      </c>
      <c r="K440" s="15">
        <f t="shared" si="26"/>
        <v>1.737212515</v>
      </c>
      <c r="L440" s="15">
        <f t="shared" si="27"/>
        <v>1.7372125150000001E-2</v>
      </c>
    </row>
    <row r="441" spans="1:12" x14ac:dyDescent="0.25">
      <c r="A441" s="22">
        <v>440</v>
      </c>
      <c r="B441" s="11">
        <v>44945.291666666701</v>
      </c>
      <c r="C441" s="11">
        <v>44945.333333333299</v>
      </c>
      <c r="D441" s="12">
        <v>0.01</v>
      </c>
      <c r="E441" s="13">
        <v>44945.291666666664</v>
      </c>
      <c r="F441" s="14" t="s">
        <v>4</v>
      </c>
      <c r="G441" s="15">
        <v>1113.040039</v>
      </c>
      <c r="H441" s="14">
        <f t="shared" si="24"/>
        <v>1.1130400389999999</v>
      </c>
      <c r="I441" s="15">
        <v>0.51032</v>
      </c>
      <c r="J441" s="15">
        <f t="shared" si="25"/>
        <v>1.623360039</v>
      </c>
      <c r="K441" s="15">
        <f t="shared" si="26"/>
        <v>2.0292000487499999</v>
      </c>
      <c r="L441" s="15">
        <f t="shared" si="27"/>
        <v>2.02920004875E-2</v>
      </c>
    </row>
    <row r="442" spans="1:12" x14ac:dyDescent="0.25">
      <c r="A442" s="22">
        <v>441</v>
      </c>
      <c r="B442" s="11">
        <v>44945.333333333299</v>
      </c>
      <c r="C442" s="11">
        <v>44945.375</v>
      </c>
      <c r="D442" s="12">
        <v>0.19</v>
      </c>
      <c r="E442" s="13">
        <v>44945.333333333336</v>
      </c>
      <c r="F442" s="14" t="s">
        <v>4</v>
      </c>
      <c r="G442" s="15">
        <v>1189.7299800000001</v>
      </c>
      <c r="H442" s="14">
        <f t="shared" si="24"/>
        <v>1.1897299800000001</v>
      </c>
      <c r="I442" s="15">
        <v>0.51032</v>
      </c>
      <c r="J442" s="15">
        <f t="shared" si="25"/>
        <v>1.7000499800000002</v>
      </c>
      <c r="K442" s="15">
        <f t="shared" si="26"/>
        <v>2.125062475</v>
      </c>
      <c r="L442" s="15">
        <f t="shared" si="27"/>
        <v>0.40376187024999999</v>
      </c>
    </row>
    <row r="443" spans="1:12" x14ac:dyDescent="0.25">
      <c r="A443" s="22">
        <v>442</v>
      </c>
      <c r="B443" s="11">
        <v>44945.375</v>
      </c>
      <c r="C443" s="11">
        <v>44945.416666666701</v>
      </c>
      <c r="D443" s="12">
        <v>0.12</v>
      </c>
      <c r="E443" s="13">
        <v>44945.375</v>
      </c>
      <c r="F443" s="14" t="s">
        <v>4</v>
      </c>
      <c r="G443" s="15">
        <v>1159.599976</v>
      </c>
      <c r="H443" s="14">
        <f t="shared" si="24"/>
        <v>1.159599976</v>
      </c>
      <c r="I443" s="15">
        <v>0.51032</v>
      </c>
      <c r="J443" s="15">
        <f t="shared" si="25"/>
        <v>1.6699199760000001</v>
      </c>
      <c r="K443" s="15">
        <f t="shared" si="26"/>
        <v>2.0873999699999999</v>
      </c>
      <c r="L443" s="15">
        <f t="shared" si="27"/>
        <v>0.25048799639999997</v>
      </c>
    </row>
    <row r="444" spans="1:12" x14ac:dyDescent="0.25">
      <c r="A444" s="22">
        <v>443</v>
      </c>
      <c r="B444" s="11">
        <v>44945.416666666701</v>
      </c>
      <c r="C444" s="11">
        <v>44945.458333333299</v>
      </c>
      <c r="D444" s="12">
        <v>0.12</v>
      </c>
      <c r="E444" s="13">
        <v>44945.416666666664</v>
      </c>
      <c r="F444" s="14" t="s">
        <v>4</v>
      </c>
      <c r="G444" s="15">
        <v>1151.6400149999999</v>
      </c>
      <c r="H444" s="14">
        <f t="shared" si="24"/>
        <v>1.1516400149999999</v>
      </c>
      <c r="I444" s="15">
        <v>0.51032</v>
      </c>
      <c r="J444" s="15">
        <f t="shared" si="25"/>
        <v>1.661960015</v>
      </c>
      <c r="K444" s="15">
        <f t="shared" si="26"/>
        <v>2.07745001875</v>
      </c>
      <c r="L444" s="15">
        <f t="shared" si="27"/>
        <v>0.24929400224999998</v>
      </c>
    </row>
    <row r="445" spans="1:12" x14ac:dyDescent="0.25">
      <c r="A445" s="22">
        <v>444</v>
      </c>
      <c r="B445" s="11">
        <v>44945.458333333299</v>
      </c>
      <c r="C445" s="11">
        <v>44945.5</v>
      </c>
      <c r="D445" s="12">
        <v>0.02</v>
      </c>
      <c r="E445" s="13">
        <v>44945.458333333336</v>
      </c>
      <c r="F445" s="14" t="s">
        <v>4</v>
      </c>
      <c r="G445" s="15">
        <v>1031.280029</v>
      </c>
      <c r="H445" s="14">
        <f t="shared" si="24"/>
        <v>1.0312800289999999</v>
      </c>
      <c r="I445" s="15">
        <v>0.51032</v>
      </c>
      <c r="J445" s="15">
        <f t="shared" si="25"/>
        <v>1.541600029</v>
      </c>
      <c r="K445" s="15">
        <f t="shared" si="26"/>
        <v>1.9270000362499999</v>
      </c>
      <c r="L445" s="15">
        <f t="shared" si="27"/>
        <v>3.8540000725000002E-2</v>
      </c>
    </row>
    <row r="446" spans="1:12" x14ac:dyDescent="0.25">
      <c r="A446" s="22">
        <v>445</v>
      </c>
      <c r="B446" s="11">
        <v>44945.5</v>
      </c>
      <c r="C446" s="11">
        <v>44945.541666666701</v>
      </c>
      <c r="D446" s="12">
        <v>0.02</v>
      </c>
      <c r="E446" s="13">
        <v>44945.5</v>
      </c>
      <c r="F446" s="14" t="s">
        <v>4</v>
      </c>
      <c r="G446" s="15">
        <v>1089.599976</v>
      </c>
      <c r="H446" s="14">
        <f t="shared" si="24"/>
        <v>1.0895999759999999</v>
      </c>
      <c r="I446" s="15">
        <v>0.51032</v>
      </c>
      <c r="J446" s="15">
        <f t="shared" si="25"/>
        <v>1.5999199759999998</v>
      </c>
      <c r="K446" s="15">
        <f t="shared" si="26"/>
        <v>1.9998999699999997</v>
      </c>
      <c r="L446" s="15">
        <f t="shared" si="27"/>
        <v>3.9997999399999998E-2</v>
      </c>
    </row>
    <row r="447" spans="1:12" x14ac:dyDescent="0.25">
      <c r="A447" s="22">
        <v>446</v>
      </c>
      <c r="B447" s="11">
        <v>44945.541666666701</v>
      </c>
      <c r="C447" s="11">
        <v>44945.583333333299</v>
      </c>
      <c r="D447" s="12">
        <v>0.01</v>
      </c>
      <c r="E447" s="13">
        <v>44945.541666666664</v>
      </c>
      <c r="F447" s="14" t="s">
        <v>4</v>
      </c>
      <c r="G447" s="15">
        <v>1124.48999</v>
      </c>
      <c r="H447" s="14">
        <f t="shared" si="24"/>
        <v>1.1244899900000001</v>
      </c>
      <c r="I447" s="15">
        <v>0.51032</v>
      </c>
      <c r="J447" s="15">
        <f t="shared" si="25"/>
        <v>1.6348099899999999</v>
      </c>
      <c r="K447" s="15">
        <f t="shared" si="26"/>
        <v>2.0435124875000001</v>
      </c>
      <c r="L447" s="15">
        <f t="shared" si="27"/>
        <v>2.0435124875000002E-2</v>
      </c>
    </row>
    <row r="448" spans="1:12" x14ac:dyDescent="0.25">
      <c r="A448" s="22">
        <v>447</v>
      </c>
      <c r="B448" s="11">
        <v>44945.583333333299</v>
      </c>
      <c r="C448" s="11">
        <v>44945.625</v>
      </c>
      <c r="D448" s="12">
        <v>0.01</v>
      </c>
      <c r="E448" s="13">
        <v>44945.583333333336</v>
      </c>
      <c r="F448" s="14" t="s">
        <v>4</v>
      </c>
      <c r="G448" s="15">
        <v>1155.660034</v>
      </c>
      <c r="H448" s="14">
        <f t="shared" si="24"/>
        <v>1.1556600340000001</v>
      </c>
      <c r="I448" s="15">
        <v>0.51032</v>
      </c>
      <c r="J448" s="15">
        <f t="shared" si="25"/>
        <v>1.6659800339999999</v>
      </c>
      <c r="K448" s="15">
        <f t="shared" si="26"/>
        <v>2.0824750425</v>
      </c>
      <c r="L448" s="15">
        <f t="shared" si="27"/>
        <v>2.0824750425E-2</v>
      </c>
    </row>
    <row r="449" spans="1:12" x14ac:dyDescent="0.25">
      <c r="A449" s="22">
        <v>448</v>
      </c>
      <c r="B449" s="11">
        <v>44945.625</v>
      </c>
      <c r="C449" s="11">
        <v>44945.666666666701</v>
      </c>
      <c r="D449" s="12">
        <v>0.02</v>
      </c>
      <c r="E449" s="13">
        <v>44945.625</v>
      </c>
      <c r="F449" s="14" t="s">
        <v>4</v>
      </c>
      <c r="G449" s="15">
        <v>1267.099976</v>
      </c>
      <c r="H449" s="14">
        <f t="shared" si="24"/>
        <v>1.2670999759999999</v>
      </c>
      <c r="I449" s="15">
        <v>0.51032</v>
      </c>
      <c r="J449" s="15">
        <f t="shared" si="25"/>
        <v>1.777419976</v>
      </c>
      <c r="K449" s="15">
        <f t="shared" si="26"/>
        <v>2.2217749700000002</v>
      </c>
      <c r="L449" s="15">
        <f t="shared" si="27"/>
        <v>4.4435499400000009E-2</v>
      </c>
    </row>
    <row r="450" spans="1:12" x14ac:dyDescent="0.25">
      <c r="A450" s="22">
        <v>449</v>
      </c>
      <c r="B450" s="11">
        <v>44945.666666666701</v>
      </c>
      <c r="C450" s="11">
        <v>44945.708333333299</v>
      </c>
      <c r="D450" s="12">
        <v>0.06</v>
      </c>
      <c r="E450" s="13">
        <v>44945.666666666664</v>
      </c>
      <c r="F450" s="14" t="s">
        <v>4</v>
      </c>
      <c r="G450" s="15">
        <v>1341.48999</v>
      </c>
      <c r="H450" s="14">
        <f t="shared" ref="H450:H513" si="28">G450/1000</f>
        <v>1.3414899900000001</v>
      </c>
      <c r="I450" s="15">
        <v>0.51032</v>
      </c>
      <c r="J450" s="15">
        <f t="shared" ref="J450:J513" si="29">(H450+I450)</f>
        <v>1.85180999</v>
      </c>
      <c r="K450" s="15">
        <f t="shared" ref="K450:K513" si="30">J450*1.25</f>
        <v>2.3147624874999999</v>
      </c>
      <c r="L450" s="15">
        <f t="shared" ref="L450:L513" si="31">K450*D450</f>
        <v>0.13888574925</v>
      </c>
    </row>
    <row r="451" spans="1:12" x14ac:dyDescent="0.25">
      <c r="A451" s="22">
        <v>450</v>
      </c>
      <c r="B451" s="16">
        <v>44945.708333333299</v>
      </c>
      <c r="C451" s="16">
        <v>44945.75</v>
      </c>
      <c r="D451" s="17">
        <v>0.15</v>
      </c>
      <c r="E451" s="18">
        <v>44945.708333333336</v>
      </c>
      <c r="F451" s="19" t="s">
        <v>4</v>
      </c>
      <c r="G451" s="20">
        <v>1292.540039</v>
      </c>
      <c r="H451" s="19">
        <f t="shared" si="28"/>
        <v>1.2925400389999999</v>
      </c>
      <c r="I451" s="20">
        <v>1.5207999999999999</v>
      </c>
      <c r="J451" s="20">
        <f t="shared" si="29"/>
        <v>2.8133400389999998</v>
      </c>
      <c r="K451" s="20">
        <f t="shared" si="30"/>
        <v>3.5166750487499998</v>
      </c>
      <c r="L451" s="20">
        <f t="shared" si="31"/>
        <v>0.52750125731249997</v>
      </c>
    </row>
    <row r="452" spans="1:12" x14ac:dyDescent="0.25">
      <c r="A452" s="22">
        <v>451</v>
      </c>
      <c r="B452" s="16">
        <v>44945.75</v>
      </c>
      <c r="C452" s="16">
        <v>44945.791666666701</v>
      </c>
      <c r="D452" s="17">
        <v>0.1</v>
      </c>
      <c r="E452" s="18">
        <v>44945.75</v>
      </c>
      <c r="F452" s="19" t="s">
        <v>4</v>
      </c>
      <c r="G452" s="20">
        <v>1165.030029</v>
      </c>
      <c r="H452" s="19">
        <f t="shared" si="28"/>
        <v>1.165030029</v>
      </c>
      <c r="I452" s="20">
        <v>1.5207999999999999</v>
      </c>
      <c r="J452" s="20">
        <f t="shared" si="29"/>
        <v>2.6858300289999999</v>
      </c>
      <c r="K452" s="20">
        <f t="shared" si="30"/>
        <v>3.3572875362499999</v>
      </c>
      <c r="L452" s="20">
        <f t="shared" si="31"/>
        <v>0.33572875362499999</v>
      </c>
    </row>
    <row r="453" spans="1:12" x14ac:dyDescent="0.25">
      <c r="A453" s="22">
        <v>452</v>
      </c>
      <c r="B453" s="16">
        <v>44945.791666666701</v>
      </c>
      <c r="C453" s="16">
        <v>44945.833333333299</v>
      </c>
      <c r="D453" s="17">
        <v>0.05</v>
      </c>
      <c r="E453" s="18">
        <v>44945.791666666664</v>
      </c>
      <c r="F453" s="19" t="s">
        <v>4</v>
      </c>
      <c r="G453" s="20">
        <v>1127.3900149999999</v>
      </c>
      <c r="H453" s="19">
        <f t="shared" si="28"/>
        <v>1.127390015</v>
      </c>
      <c r="I453" s="20">
        <v>1.5207999999999999</v>
      </c>
      <c r="J453" s="20">
        <f t="shared" si="29"/>
        <v>2.648190015</v>
      </c>
      <c r="K453" s="20">
        <f t="shared" si="30"/>
        <v>3.3102375187500002</v>
      </c>
      <c r="L453" s="20">
        <f t="shared" si="31"/>
        <v>0.16551187593750002</v>
      </c>
    </row>
    <row r="454" spans="1:12" x14ac:dyDescent="0.25">
      <c r="A454" s="22">
        <v>453</v>
      </c>
      <c r="B454" s="16">
        <v>44945.833333333299</v>
      </c>
      <c r="C454" s="16">
        <v>44945.875</v>
      </c>
      <c r="D454" s="17">
        <v>0.47</v>
      </c>
      <c r="E454" s="18">
        <v>44945.833333333336</v>
      </c>
      <c r="F454" s="19" t="s">
        <v>4</v>
      </c>
      <c r="G454" s="20">
        <v>1083.5</v>
      </c>
      <c r="H454" s="19">
        <f t="shared" si="28"/>
        <v>1.0834999999999999</v>
      </c>
      <c r="I454" s="20">
        <v>1.5207999999999999</v>
      </c>
      <c r="J454" s="20">
        <f t="shared" si="29"/>
        <v>2.6042999999999998</v>
      </c>
      <c r="K454" s="20">
        <f t="shared" si="30"/>
        <v>3.2553749999999999</v>
      </c>
      <c r="L454" s="20">
        <f t="shared" si="31"/>
        <v>1.5300262499999999</v>
      </c>
    </row>
    <row r="455" spans="1:12" x14ac:dyDescent="0.25">
      <c r="A455" s="22">
        <v>454</v>
      </c>
      <c r="B455" s="11">
        <v>44945.875</v>
      </c>
      <c r="C455" s="11">
        <v>44945.916666666701</v>
      </c>
      <c r="D455" s="12">
        <v>0.02</v>
      </c>
      <c r="E455" s="13">
        <v>44945.875</v>
      </c>
      <c r="F455" s="14" t="s">
        <v>4</v>
      </c>
      <c r="G455" s="15">
        <v>1068.6999510000001</v>
      </c>
      <c r="H455" s="14">
        <f t="shared" si="28"/>
        <v>1.0686999510000001</v>
      </c>
      <c r="I455" s="15">
        <v>0.51032</v>
      </c>
      <c r="J455" s="15">
        <f t="shared" si="29"/>
        <v>1.5790199510000003</v>
      </c>
      <c r="K455" s="15">
        <f t="shared" si="30"/>
        <v>1.9737749387500003</v>
      </c>
      <c r="L455" s="15">
        <f t="shared" si="31"/>
        <v>3.9475498775000006E-2</v>
      </c>
    </row>
    <row r="456" spans="1:12" x14ac:dyDescent="0.25">
      <c r="A456" s="22">
        <v>455</v>
      </c>
      <c r="B456" s="11">
        <v>44945.916666666701</v>
      </c>
      <c r="C456" s="11">
        <v>44945.958333333299</v>
      </c>
      <c r="D456" s="12">
        <v>0.11</v>
      </c>
      <c r="E456" s="13">
        <v>44945.916666666664</v>
      </c>
      <c r="F456" s="14" t="s">
        <v>4</v>
      </c>
      <c r="G456" s="15">
        <v>885.25</v>
      </c>
      <c r="H456" s="14">
        <f t="shared" si="28"/>
        <v>0.88524999999999998</v>
      </c>
      <c r="I456" s="15">
        <v>0.51032</v>
      </c>
      <c r="J456" s="15">
        <f t="shared" si="29"/>
        <v>1.39557</v>
      </c>
      <c r="K456" s="15">
        <f t="shared" si="30"/>
        <v>1.7444625</v>
      </c>
      <c r="L456" s="15">
        <f t="shared" si="31"/>
        <v>0.19189087500000002</v>
      </c>
    </row>
    <row r="457" spans="1:12" x14ac:dyDescent="0.25">
      <c r="A457" s="22">
        <v>456</v>
      </c>
      <c r="B457" s="11">
        <v>44945.958333333299</v>
      </c>
      <c r="C457" s="11">
        <v>44946</v>
      </c>
      <c r="D457" s="12">
        <v>0.11</v>
      </c>
      <c r="E457" s="13">
        <v>44945.958333333336</v>
      </c>
      <c r="F457" s="14" t="s">
        <v>4</v>
      </c>
      <c r="G457" s="15">
        <v>790.09997599999997</v>
      </c>
      <c r="H457" s="14">
        <f t="shared" si="28"/>
        <v>0.79009997599999993</v>
      </c>
      <c r="I457" s="15">
        <v>0.51032</v>
      </c>
      <c r="J457" s="15">
        <f t="shared" si="29"/>
        <v>1.3004199759999999</v>
      </c>
      <c r="K457" s="15">
        <f t="shared" si="30"/>
        <v>1.6255249699999998</v>
      </c>
      <c r="L457" s="15">
        <f t="shared" si="31"/>
        <v>0.17880774669999999</v>
      </c>
    </row>
    <row r="458" spans="1:12" x14ac:dyDescent="0.25">
      <c r="A458" s="22">
        <v>457</v>
      </c>
      <c r="B458" s="5">
        <v>44946</v>
      </c>
      <c r="C458" s="5">
        <v>44946.041666666701</v>
      </c>
      <c r="D458" s="6">
        <v>0.05</v>
      </c>
      <c r="E458" s="7">
        <v>44946</v>
      </c>
      <c r="F458" s="8" t="s">
        <v>4</v>
      </c>
      <c r="G458" s="10">
        <v>1092.8000489999999</v>
      </c>
      <c r="H458" s="8">
        <f t="shared" si="28"/>
        <v>1.0928000490000001</v>
      </c>
      <c r="I458" s="9">
        <v>0.17016000000000001</v>
      </c>
      <c r="J458" s="10">
        <f t="shared" si="29"/>
        <v>1.2629600490000001</v>
      </c>
      <c r="K458" s="10">
        <f t="shared" si="30"/>
        <v>1.5787000612500002</v>
      </c>
      <c r="L458" s="10">
        <f t="shared" si="31"/>
        <v>7.8935003062500009E-2</v>
      </c>
    </row>
    <row r="459" spans="1:12" x14ac:dyDescent="0.25">
      <c r="A459" s="22">
        <v>458</v>
      </c>
      <c r="B459" s="5">
        <v>44946.041666666701</v>
      </c>
      <c r="C459" s="5">
        <v>44946.083333333299</v>
      </c>
      <c r="D459" s="6">
        <v>0.03</v>
      </c>
      <c r="E459" s="7">
        <v>44946.041666666664</v>
      </c>
      <c r="F459" s="8" t="s">
        <v>4</v>
      </c>
      <c r="G459" s="10">
        <v>1075.0200199999999</v>
      </c>
      <c r="H459" s="8">
        <f t="shared" si="28"/>
        <v>1.07502002</v>
      </c>
      <c r="I459" s="9">
        <v>0.17016000000000001</v>
      </c>
      <c r="J459" s="10">
        <f t="shared" si="29"/>
        <v>1.2451800200000001</v>
      </c>
      <c r="K459" s="10">
        <f t="shared" si="30"/>
        <v>1.5564750250000001</v>
      </c>
      <c r="L459" s="10">
        <f t="shared" si="31"/>
        <v>4.6694250749999999E-2</v>
      </c>
    </row>
    <row r="460" spans="1:12" x14ac:dyDescent="0.25">
      <c r="A460" s="22">
        <v>459</v>
      </c>
      <c r="B460" s="5">
        <v>44946.083333333299</v>
      </c>
      <c r="C460" s="5">
        <v>44946.125</v>
      </c>
      <c r="D460" s="6">
        <v>0.02</v>
      </c>
      <c r="E460" s="7">
        <v>44946.083333333336</v>
      </c>
      <c r="F460" s="8" t="s">
        <v>4</v>
      </c>
      <c r="G460" s="10">
        <v>1059.6999510000001</v>
      </c>
      <c r="H460" s="8">
        <f t="shared" si="28"/>
        <v>1.059699951</v>
      </c>
      <c r="I460" s="9">
        <v>0.17016000000000001</v>
      </c>
      <c r="J460" s="10">
        <f t="shared" si="29"/>
        <v>1.2298599510000001</v>
      </c>
      <c r="K460" s="10">
        <f t="shared" si="30"/>
        <v>1.5373249387500001</v>
      </c>
      <c r="L460" s="10">
        <f t="shared" si="31"/>
        <v>3.0746498775000002E-2</v>
      </c>
    </row>
    <row r="461" spans="1:12" x14ac:dyDescent="0.25">
      <c r="A461" s="22">
        <v>460</v>
      </c>
      <c r="B461" s="5">
        <v>44946.125</v>
      </c>
      <c r="C461" s="5">
        <v>44946.166666666701</v>
      </c>
      <c r="D461" s="6">
        <v>0.03</v>
      </c>
      <c r="E461" s="7">
        <v>44946.125</v>
      </c>
      <c r="F461" s="8" t="s">
        <v>4</v>
      </c>
      <c r="G461" s="10">
        <v>1062.380005</v>
      </c>
      <c r="H461" s="8">
        <f t="shared" si="28"/>
        <v>1.0623800050000001</v>
      </c>
      <c r="I461" s="9">
        <v>0.17016000000000001</v>
      </c>
      <c r="J461" s="10">
        <f t="shared" si="29"/>
        <v>1.2325400050000002</v>
      </c>
      <c r="K461" s="10">
        <f t="shared" si="30"/>
        <v>1.5406750062500003</v>
      </c>
      <c r="L461" s="10">
        <f t="shared" si="31"/>
        <v>4.6220250187500006E-2</v>
      </c>
    </row>
    <row r="462" spans="1:12" x14ac:dyDescent="0.25">
      <c r="A462" s="22">
        <v>461</v>
      </c>
      <c r="B462" s="5">
        <v>44946.166666666701</v>
      </c>
      <c r="C462" s="5">
        <v>44946.208333333299</v>
      </c>
      <c r="D462" s="6">
        <v>0.11</v>
      </c>
      <c r="E462" s="7">
        <v>44946.166666666664</v>
      </c>
      <c r="F462" s="8" t="s">
        <v>4</v>
      </c>
      <c r="G462" s="10">
        <v>1078.589966</v>
      </c>
      <c r="H462" s="8">
        <f t="shared" si="28"/>
        <v>1.078589966</v>
      </c>
      <c r="I462" s="9">
        <v>0.17016000000000001</v>
      </c>
      <c r="J462" s="10">
        <f t="shared" si="29"/>
        <v>1.2487499660000001</v>
      </c>
      <c r="K462" s="10">
        <f t="shared" si="30"/>
        <v>1.5609374575000001</v>
      </c>
      <c r="L462" s="10">
        <f t="shared" si="31"/>
        <v>0.17170312032500001</v>
      </c>
    </row>
    <row r="463" spans="1:12" x14ac:dyDescent="0.25">
      <c r="A463" s="22">
        <v>462</v>
      </c>
      <c r="B463" s="5">
        <v>44946.208333333299</v>
      </c>
      <c r="C463" s="5">
        <v>44946.25</v>
      </c>
      <c r="D463" s="6">
        <v>0.11</v>
      </c>
      <c r="E463" s="7">
        <v>44946.208333333336</v>
      </c>
      <c r="F463" s="8" t="s">
        <v>4</v>
      </c>
      <c r="G463" s="10">
        <v>1119.660034</v>
      </c>
      <c r="H463" s="8">
        <f t="shared" si="28"/>
        <v>1.119660034</v>
      </c>
      <c r="I463" s="9">
        <v>0.17016000000000001</v>
      </c>
      <c r="J463" s="10">
        <f t="shared" si="29"/>
        <v>1.2898200340000001</v>
      </c>
      <c r="K463" s="10">
        <f t="shared" si="30"/>
        <v>1.6122750425000001</v>
      </c>
      <c r="L463" s="10">
        <f t="shared" si="31"/>
        <v>0.17735025467500001</v>
      </c>
    </row>
    <row r="464" spans="1:12" x14ac:dyDescent="0.25">
      <c r="A464" s="22">
        <v>463</v>
      </c>
      <c r="B464" s="11">
        <v>44946.25</v>
      </c>
      <c r="C464" s="11">
        <v>44946.291666666701</v>
      </c>
      <c r="D464" s="12">
        <v>0.06</v>
      </c>
      <c r="E464" s="13">
        <v>44946.25</v>
      </c>
      <c r="F464" s="14" t="s">
        <v>4</v>
      </c>
      <c r="G464" s="15">
        <v>1309.4499510000001</v>
      </c>
      <c r="H464" s="14">
        <f t="shared" si="28"/>
        <v>1.3094499509999999</v>
      </c>
      <c r="I464" s="15">
        <v>0.51032</v>
      </c>
      <c r="J464" s="15">
        <f t="shared" si="29"/>
        <v>1.8197699510000001</v>
      </c>
      <c r="K464" s="15">
        <f t="shared" si="30"/>
        <v>2.27471243875</v>
      </c>
      <c r="L464" s="15">
        <f t="shared" si="31"/>
        <v>0.13648274632499999</v>
      </c>
    </row>
    <row r="465" spans="1:12" x14ac:dyDescent="0.25">
      <c r="A465" s="22">
        <v>464</v>
      </c>
      <c r="B465" s="11">
        <v>44946.291666666701</v>
      </c>
      <c r="C465" s="11">
        <v>44946.333333333299</v>
      </c>
      <c r="D465" s="12">
        <v>0.01</v>
      </c>
      <c r="E465" s="13">
        <v>44946.291666666664</v>
      </c>
      <c r="F465" s="14" t="s">
        <v>4</v>
      </c>
      <c r="G465" s="15">
        <v>1547.959961</v>
      </c>
      <c r="H465" s="14">
        <f t="shared" si="28"/>
        <v>1.5479599610000001</v>
      </c>
      <c r="I465" s="15">
        <v>0.51032</v>
      </c>
      <c r="J465" s="15">
        <f t="shared" si="29"/>
        <v>2.0582799610000002</v>
      </c>
      <c r="K465" s="15">
        <f t="shared" si="30"/>
        <v>2.5728499512500003</v>
      </c>
      <c r="L465" s="15">
        <f t="shared" si="31"/>
        <v>2.5728499512500003E-2</v>
      </c>
    </row>
    <row r="466" spans="1:12" x14ac:dyDescent="0.25">
      <c r="A466" s="22">
        <v>465</v>
      </c>
      <c r="B466" s="11">
        <v>44946.333333333299</v>
      </c>
      <c r="C466" s="11">
        <v>44946.375</v>
      </c>
      <c r="D466" s="12">
        <v>0.02</v>
      </c>
      <c r="E466" s="13">
        <v>44946.333333333336</v>
      </c>
      <c r="F466" s="14" t="s">
        <v>4</v>
      </c>
      <c r="G466" s="15">
        <v>1748.75</v>
      </c>
      <c r="H466" s="14">
        <f t="shared" si="28"/>
        <v>1.74875</v>
      </c>
      <c r="I466" s="15">
        <v>0.51032</v>
      </c>
      <c r="J466" s="15">
        <f t="shared" si="29"/>
        <v>2.2590699999999999</v>
      </c>
      <c r="K466" s="15">
        <f t="shared" si="30"/>
        <v>2.8238374999999998</v>
      </c>
      <c r="L466" s="15">
        <f t="shared" si="31"/>
        <v>5.6476749999999999E-2</v>
      </c>
    </row>
    <row r="467" spans="1:12" x14ac:dyDescent="0.25">
      <c r="A467" s="22">
        <v>466</v>
      </c>
      <c r="B467" s="11">
        <v>44946.375</v>
      </c>
      <c r="C467" s="11">
        <v>44946.416666666701</v>
      </c>
      <c r="D467" s="12">
        <v>0.56999999999999995</v>
      </c>
      <c r="E467" s="13">
        <v>44946.375</v>
      </c>
      <c r="F467" s="14" t="s">
        <v>4</v>
      </c>
      <c r="G467" s="15">
        <v>1649.3599850000001</v>
      </c>
      <c r="H467" s="14">
        <f t="shared" si="28"/>
        <v>1.649359985</v>
      </c>
      <c r="I467" s="15">
        <v>0.51032</v>
      </c>
      <c r="J467" s="15">
        <f t="shared" si="29"/>
        <v>2.1596799849999999</v>
      </c>
      <c r="K467" s="15">
        <f t="shared" si="30"/>
        <v>2.69959998125</v>
      </c>
      <c r="L467" s="15">
        <f t="shared" si="31"/>
        <v>1.5387719893124998</v>
      </c>
    </row>
    <row r="468" spans="1:12" x14ac:dyDescent="0.25">
      <c r="A468" s="22">
        <v>467</v>
      </c>
      <c r="B468" s="11">
        <v>44946.416666666701</v>
      </c>
      <c r="C468" s="11">
        <v>44946.458333333299</v>
      </c>
      <c r="D468" s="12">
        <v>0.15</v>
      </c>
      <c r="E468" s="13">
        <v>44946.416666666664</v>
      </c>
      <c r="F468" s="14" t="s">
        <v>4</v>
      </c>
      <c r="G468" s="15">
        <v>1560.6099850000001</v>
      </c>
      <c r="H468" s="14">
        <f t="shared" si="28"/>
        <v>1.5606099850000001</v>
      </c>
      <c r="I468" s="15">
        <v>0.51032</v>
      </c>
      <c r="J468" s="15">
        <f t="shared" si="29"/>
        <v>2.0709299850000003</v>
      </c>
      <c r="K468" s="15">
        <f t="shared" si="30"/>
        <v>2.5886624812500001</v>
      </c>
      <c r="L468" s="15">
        <f t="shared" si="31"/>
        <v>0.38829937218749999</v>
      </c>
    </row>
    <row r="469" spans="1:12" x14ac:dyDescent="0.25">
      <c r="A469" s="22">
        <v>468</v>
      </c>
      <c r="B469" s="11">
        <v>44946.458333333299</v>
      </c>
      <c r="C469" s="11">
        <v>44946.5</v>
      </c>
      <c r="D469" s="12">
        <v>0.18</v>
      </c>
      <c r="E469" s="13">
        <v>44946.458333333336</v>
      </c>
      <c r="F469" s="14" t="s">
        <v>4</v>
      </c>
      <c r="G469" s="15">
        <v>1499.2299800000001</v>
      </c>
      <c r="H469" s="14">
        <f t="shared" si="28"/>
        <v>1.49922998</v>
      </c>
      <c r="I469" s="15">
        <v>0.51032</v>
      </c>
      <c r="J469" s="15">
        <f t="shared" si="29"/>
        <v>2.0095499800000001</v>
      </c>
      <c r="K469" s="15">
        <f t="shared" si="30"/>
        <v>2.5119374749999999</v>
      </c>
      <c r="L469" s="15">
        <f t="shared" si="31"/>
        <v>0.45214874549999995</v>
      </c>
    </row>
    <row r="470" spans="1:12" x14ac:dyDescent="0.25">
      <c r="A470" s="22">
        <v>469</v>
      </c>
      <c r="B470" s="11">
        <v>44946.5</v>
      </c>
      <c r="C470" s="11">
        <v>44946.541666666701</v>
      </c>
      <c r="D470" s="12">
        <v>0.05</v>
      </c>
      <c r="E470" s="13">
        <v>44946.5</v>
      </c>
      <c r="F470" s="14" t="s">
        <v>4</v>
      </c>
      <c r="G470" s="15">
        <v>1408.0200199999999</v>
      </c>
      <c r="H470" s="14">
        <f t="shared" si="28"/>
        <v>1.4080200199999999</v>
      </c>
      <c r="I470" s="15">
        <v>0.51032</v>
      </c>
      <c r="J470" s="15">
        <f t="shared" si="29"/>
        <v>1.91834002</v>
      </c>
      <c r="K470" s="15">
        <f t="shared" si="30"/>
        <v>2.3979250250000002</v>
      </c>
      <c r="L470" s="15">
        <f t="shared" si="31"/>
        <v>0.11989625125000002</v>
      </c>
    </row>
    <row r="471" spans="1:12" x14ac:dyDescent="0.25">
      <c r="A471" s="22">
        <v>470</v>
      </c>
      <c r="B471" s="11">
        <v>44946.541666666701</v>
      </c>
      <c r="C471" s="11">
        <v>44946.583333333299</v>
      </c>
      <c r="D471" s="12">
        <v>0.39</v>
      </c>
      <c r="E471" s="13">
        <v>44946.541666666664</v>
      </c>
      <c r="F471" s="14" t="s">
        <v>4</v>
      </c>
      <c r="G471" s="15">
        <v>1351.26001</v>
      </c>
      <c r="H471" s="14">
        <f t="shared" si="28"/>
        <v>1.3512600100000001</v>
      </c>
      <c r="I471" s="15">
        <v>0.51032</v>
      </c>
      <c r="J471" s="15">
        <f t="shared" si="29"/>
        <v>1.86158001</v>
      </c>
      <c r="K471" s="15">
        <f t="shared" si="30"/>
        <v>2.3269750125000002</v>
      </c>
      <c r="L471" s="15">
        <f t="shared" si="31"/>
        <v>0.9075202548750001</v>
      </c>
    </row>
    <row r="472" spans="1:12" x14ac:dyDescent="0.25">
      <c r="A472" s="22">
        <v>471</v>
      </c>
      <c r="B472" s="11">
        <v>44946.583333333299</v>
      </c>
      <c r="C472" s="11">
        <v>44946.625</v>
      </c>
      <c r="D472" s="12">
        <v>0.13</v>
      </c>
      <c r="E472" s="13">
        <v>44946.583333333336</v>
      </c>
      <c r="F472" s="14" t="s">
        <v>4</v>
      </c>
      <c r="G472" s="15">
        <v>1356.6899410000001</v>
      </c>
      <c r="H472" s="14">
        <f t="shared" si="28"/>
        <v>1.3566899410000002</v>
      </c>
      <c r="I472" s="15">
        <v>0.51032</v>
      </c>
      <c r="J472" s="15">
        <f t="shared" si="29"/>
        <v>1.8670099410000001</v>
      </c>
      <c r="K472" s="15">
        <f t="shared" si="30"/>
        <v>2.3337624262499999</v>
      </c>
      <c r="L472" s="15">
        <f t="shared" si="31"/>
        <v>0.30338911541249997</v>
      </c>
    </row>
    <row r="473" spans="1:12" x14ac:dyDescent="0.25">
      <c r="A473" s="22">
        <v>472</v>
      </c>
      <c r="B473" s="11">
        <v>44946.625</v>
      </c>
      <c r="C473" s="11">
        <v>44946.666666666701</v>
      </c>
      <c r="D473" s="12">
        <v>0.15</v>
      </c>
      <c r="E473" s="13">
        <v>44946.625</v>
      </c>
      <c r="F473" s="14" t="s">
        <v>4</v>
      </c>
      <c r="G473" s="15">
        <v>1428.410034</v>
      </c>
      <c r="H473" s="14">
        <f t="shared" si="28"/>
        <v>1.4284100340000001</v>
      </c>
      <c r="I473" s="15">
        <v>0.51032</v>
      </c>
      <c r="J473" s="15">
        <f t="shared" si="29"/>
        <v>1.9387300340000002</v>
      </c>
      <c r="K473" s="15">
        <f t="shared" si="30"/>
        <v>2.4234125425000004</v>
      </c>
      <c r="L473" s="15">
        <f t="shared" si="31"/>
        <v>0.36351188137500007</v>
      </c>
    </row>
    <row r="474" spans="1:12" x14ac:dyDescent="0.25">
      <c r="A474" s="22">
        <v>473</v>
      </c>
      <c r="B474" s="11">
        <v>44946.666666666701</v>
      </c>
      <c r="C474" s="11">
        <v>44946.708333333299</v>
      </c>
      <c r="D474" s="12">
        <v>0.11</v>
      </c>
      <c r="E474" s="13">
        <v>44946.666666666664</v>
      </c>
      <c r="F474" s="14" t="s">
        <v>4</v>
      </c>
      <c r="G474" s="15">
        <v>1487.920044</v>
      </c>
      <c r="H474" s="14">
        <f t="shared" si="28"/>
        <v>1.487920044</v>
      </c>
      <c r="I474" s="15">
        <v>0.51032</v>
      </c>
      <c r="J474" s="15">
        <f t="shared" si="29"/>
        <v>1.9982400440000001</v>
      </c>
      <c r="K474" s="15">
        <f t="shared" si="30"/>
        <v>2.4978000549999999</v>
      </c>
      <c r="L474" s="15">
        <f t="shared" si="31"/>
        <v>0.27475800605</v>
      </c>
    </row>
    <row r="475" spans="1:12" x14ac:dyDescent="0.25">
      <c r="A475" s="22">
        <v>474</v>
      </c>
      <c r="B475" s="16">
        <v>44946.708333333299</v>
      </c>
      <c r="C475" s="16">
        <v>44946.75</v>
      </c>
      <c r="D475" s="17">
        <v>0.03</v>
      </c>
      <c r="E475" s="18">
        <v>44946.708333333336</v>
      </c>
      <c r="F475" s="19" t="s">
        <v>4</v>
      </c>
      <c r="G475" s="20">
        <v>1549.079956</v>
      </c>
      <c r="H475" s="19">
        <f t="shared" si="28"/>
        <v>1.5490799560000001</v>
      </c>
      <c r="I475" s="20">
        <v>1.5207999999999999</v>
      </c>
      <c r="J475" s="20">
        <f t="shared" si="29"/>
        <v>3.0698799560000003</v>
      </c>
      <c r="K475" s="20">
        <f t="shared" si="30"/>
        <v>3.8373499450000006</v>
      </c>
      <c r="L475" s="20">
        <f t="shared" si="31"/>
        <v>0.11512049835000002</v>
      </c>
    </row>
    <row r="476" spans="1:12" x14ac:dyDescent="0.25">
      <c r="A476" s="22">
        <v>475</v>
      </c>
      <c r="B476" s="16">
        <v>44946.75</v>
      </c>
      <c r="C476" s="16">
        <v>44946.791666666701</v>
      </c>
      <c r="D476" s="17">
        <v>0.02</v>
      </c>
      <c r="E476" s="18">
        <v>44946.75</v>
      </c>
      <c r="F476" s="19" t="s">
        <v>4</v>
      </c>
      <c r="G476" s="20">
        <v>1550.410034</v>
      </c>
      <c r="H476" s="19">
        <f t="shared" si="28"/>
        <v>1.550410034</v>
      </c>
      <c r="I476" s="20">
        <v>1.5207999999999999</v>
      </c>
      <c r="J476" s="20">
        <f t="shared" si="29"/>
        <v>3.0712100339999999</v>
      </c>
      <c r="K476" s="20">
        <f t="shared" si="30"/>
        <v>3.8390125424999999</v>
      </c>
      <c r="L476" s="20">
        <f t="shared" si="31"/>
        <v>7.6780250849999995E-2</v>
      </c>
    </row>
    <row r="477" spans="1:12" x14ac:dyDescent="0.25">
      <c r="A477" s="22">
        <v>476</v>
      </c>
      <c r="B477" s="16">
        <v>44946.791666666701</v>
      </c>
      <c r="C477" s="16">
        <v>44946.833333333299</v>
      </c>
      <c r="D477" s="17">
        <v>0.03</v>
      </c>
      <c r="E477" s="18">
        <v>44946.791666666664</v>
      </c>
      <c r="F477" s="19" t="s">
        <v>4</v>
      </c>
      <c r="G477" s="20">
        <v>1465.599976</v>
      </c>
      <c r="H477" s="19">
        <f t="shared" si="28"/>
        <v>1.465599976</v>
      </c>
      <c r="I477" s="20">
        <v>1.5207999999999999</v>
      </c>
      <c r="J477" s="20">
        <f t="shared" si="29"/>
        <v>2.986399976</v>
      </c>
      <c r="K477" s="20">
        <f t="shared" si="30"/>
        <v>3.7329999699999998</v>
      </c>
      <c r="L477" s="20">
        <f t="shared" si="31"/>
        <v>0.11198999909999999</v>
      </c>
    </row>
    <row r="478" spans="1:12" x14ac:dyDescent="0.25">
      <c r="A478" s="22">
        <v>477</v>
      </c>
      <c r="B478" s="16">
        <v>44946.833333333299</v>
      </c>
      <c r="C478" s="16">
        <v>44946.875</v>
      </c>
      <c r="D478" s="17">
        <v>0.52</v>
      </c>
      <c r="E478" s="18">
        <v>44946.833333333336</v>
      </c>
      <c r="F478" s="19" t="s">
        <v>4</v>
      </c>
      <c r="G478" s="20">
        <v>1307.1400149999999</v>
      </c>
      <c r="H478" s="19">
        <f t="shared" si="28"/>
        <v>1.3071400149999999</v>
      </c>
      <c r="I478" s="20">
        <v>1.5207999999999999</v>
      </c>
      <c r="J478" s="20">
        <f t="shared" si="29"/>
        <v>2.8279400149999998</v>
      </c>
      <c r="K478" s="20">
        <f t="shared" si="30"/>
        <v>3.5349250187499996</v>
      </c>
      <c r="L478" s="20">
        <f t="shared" si="31"/>
        <v>1.8381610097499999</v>
      </c>
    </row>
    <row r="479" spans="1:12" x14ac:dyDescent="0.25">
      <c r="A479" s="22">
        <v>478</v>
      </c>
      <c r="B479" s="11">
        <v>44946.875</v>
      </c>
      <c r="C479" s="11">
        <v>44946.916666666701</v>
      </c>
      <c r="D479" s="12">
        <v>0.2</v>
      </c>
      <c r="E479" s="13">
        <v>44946.875</v>
      </c>
      <c r="F479" s="14" t="s">
        <v>4</v>
      </c>
      <c r="G479" s="15">
        <v>1237.7299800000001</v>
      </c>
      <c r="H479" s="14">
        <f t="shared" si="28"/>
        <v>1.2377299800000001</v>
      </c>
      <c r="I479" s="15">
        <v>0.51032</v>
      </c>
      <c r="J479" s="15">
        <f t="shared" si="29"/>
        <v>1.7480499800000002</v>
      </c>
      <c r="K479" s="15">
        <f t="shared" si="30"/>
        <v>2.1850624750000005</v>
      </c>
      <c r="L479" s="15">
        <f t="shared" si="31"/>
        <v>0.43701249500000011</v>
      </c>
    </row>
    <row r="480" spans="1:12" x14ac:dyDescent="0.25">
      <c r="A480" s="22">
        <v>479</v>
      </c>
      <c r="B480" s="11">
        <v>44946.916666666701</v>
      </c>
      <c r="C480" s="11">
        <v>44946.958333333299</v>
      </c>
      <c r="D480" s="12">
        <v>0.19</v>
      </c>
      <c r="E480" s="13">
        <v>44946.916666666664</v>
      </c>
      <c r="F480" s="14" t="s">
        <v>4</v>
      </c>
      <c r="G480" s="15">
        <v>1213.400024</v>
      </c>
      <c r="H480" s="14">
        <f t="shared" si="28"/>
        <v>1.213400024</v>
      </c>
      <c r="I480" s="15">
        <v>0.51032</v>
      </c>
      <c r="J480" s="15">
        <f t="shared" si="29"/>
        <v>1.7237200239999999</v>
      </c>
      <c r="K480" s="15">
        <f t="shared" si="30"/>
        <v>2.15465003</v>
      </c>
      <c r="L480" s="15">
        <f t="shared" si="31"/>
        <v>0.40938350569999998</v>
      </c>
    </row>
    <row r="481" spans="1:12" x14ac:dyDescent="0.25">
      <c r="A481" s="22">
        <v>480</v>
      </c>
      <c r="B481" s="11">
        <v>44946.958333333299</v>
      </c>
      <c r="C481" s="11">
        <v>44947</v>
      </c>
      <c r="D481" s="12">
        <v>0.09</v>
      </c>
      <c r="E481" s="13">
        <v>44946.958333333336</v>
      </c>
      <c r="F481" s="14" t="s">
        <v>4</v>
      </c>
      <c r="G481" s="15">
        <v>1097.709961</v>
      </c>
      <c r="H481" s="14">
        <f t="shared" si="28"/>
        <v>1.0977099610000001</v>
      </c>
      <c r="I481" s="15">
        <v>0.51032</v>
      </c>
      <c r="J481" s="15">
        <f t="shared" si="29"/>
        <v>1.6080299610000002</v>
      </c>
      <c r="K481" s="15">
        <f t="shared" si="30"/>
        <v>2.0100374512500001</v>
      </c>
      <c r="L481" s="15">
        <f t="shared" si="31"/>
        <v>0.1809033706125</v>
      </c>
    </row>
    <row r="482" spans="1:12" x14ac:dyDescent="0.25">
      <c r="A482" s="22">
        <v>481</v>
      </c>
      <c r="B482" s="5">
        <v>44947</v>
      </c>
      <c r="C482" s="5">
        <v>44947.041666666701</v>
      </c>
      <c r="D482" s="6">
        <v>0.37</v>
      </c>
      <c r="E482" s="7">
        <v>44947</v>
      </c>
      <c r="F482" s="8" t="s">
        <v>4</v>
      </c>
      <c r="G482" s="10">
        <v>1072.219971</v>
      </c>
      <c r="H482" s="8">
        <f t="shared" si="28"/>
        <v>1.072219971</v>
      </c>
      <c r="I482" s="9">
        <v>0.17016000000000001</v>
      </c>
      <c r="J482" s="10">
        <f t="shared" si="29"/>
        <v>1.2423799710000001</v>
      </c>
      <c r="K482" s="10">
        <f t="shared" si="30"/>
        <v>1.5529749637500001</v>
      </c>
      <c r="L482" s="10">
        <f t="shared" si="31"/>
        <v>0.57460073658749999</v>
      </c>
    </row>
    <row r="483" spans="1:12" x14ac:dyDescent="0.25">
      <c r="A483" s="22">
        <v>482</v>
      </c>
      <c r="B483" s="5">
        <v>44947.041666666701</v>
      </c>
      <c r="C483" s="5">
        <v>44947.083333333299</v>
      </c>
      <c r="D483" s="6">
        <v>0.59</v>
      </c>
      <c r="E483" s="7">
        <v>44947.041666666664</v>
      </c>
      <c r="F483" s="8" t="s">
        <v>4</v>
      </c>
      <c r="G483" s="10">
        <v>1041.9399410000001</v>
      </c>
      <c r="H483" s="8">
        <f t="shared" si="28"/>
        <v>1.0419399410000001</v>
      </c>
      <c r="I483" s="9">
        <v>0.17016000000000001</v>
      </c>
      <c r="J483" s="10">
        <f t="shared" si="29"/>
        <v>1.2120999410000002</v>
      </c>
      <c r="K483" s="10">
        <f t="shared" si="30"/>
        <v>1.5151249262500002</v>
      </c>
      <c r="L483" s="10">
        <f t="shared" si="31"/>
        <v>0.89392370648750008</v>
      </c>
    </row>
    <row r="484" spans="1:12" x14ac:dyDescent="0.25">
      <c r="A484" s="22">
        <v>483</v>
      </c>
      <c r="B484" s="5">
        <v>44947.083333333299</v>
      </c>
      <c r="C484" s="5">
        <v>44947.125</v>
      </c>
      <c r="D484" s="6">
        <v>0.12</v>
      </c>
      <c r="E484" s="7">
        <v>44947.083333333336</v>
      </c>
      <c r="F484" s="8" t="s">
        <v>4</v>
      </c>
      <c r="G484" s="10">
        <v>1042.910034</v>
      </c>
      <c r="H484" s="8">
        <f t="shared" si="28"/>
        <v>1.0429100339999999</v>
      </c>
      <c r="I484" s="9">
        <v>0.17016000000000001</v>
      </c>
      <c r="J484" s="10">
        <f t="shared" si="29"/>
        <v>1.213070034</v>
      </c>
      <c r="K484" s="10">
        <f t="shared" si="30"/>
        <v>1.5163375425000001</v>
      </c>
      <c r="L484" s="10">
        <f t="shared" si="31"/>
        <v>0.1819605051</v>
      </c>
    </row>
    <row r="485" spans="1:12" x14ac:dyDescent="0.25">
      <c r="A485" s="22">
        <v>484</v>
      </c>
      <c r="B485" s="5">
        <v>44947.125</v>
      </c>
      <c r="C485" s="5">
        <v>44947.166666666701</v>
      </c>
      <c r="D485" s="6">
        <v>0.11</v>
      </c>
      <c r="E485" s="7">
        <v>44947.125</v>
      </c>
      <c r="F485" s="8" t="s">
        <v>4</v>
      </c>
      <c r="G485" s="10">
        <v>994.92999299999997</v>
      </c>
      <c r="H485" s="8">
        <f t="shared" si="28"/>
        <v>0.99492999299999996</v>
      </c>
      <c r="I485" s="9">
        <v>0.17016000000000001</v>
      </c>
      <c r="J485" s="10">
        <f t="shared" si="29"/>
        <v>1.165089993</v>
      </c>
      <c r="K485" s="10">
        <f t="shared" si="30"/>
        <v>1.4563624912500002</v>
      </c>
      <c r="L485" s="10">
        <f t="shared" si="31"/>
        <v>0.16019987403750002</v>
      </c>
    </row>
    <row r="486" spans="1:12" x14ac:dyDescent="0.25">
      <c r="A486" s="22">
        <v>485</v>
      </c>
      <c r="B486" s="5">
        <v>44947.166666666701</v>
      </c>
      <c r="C486" s="5">
        <v>44947.208333333299</v>
      </c>
      <c r="D486" s="6">
        <v>0.02</v>
      </c>
      <c r="E486" s="7">
        <v>44947.166666666664</v>
      </c>
      <c r="F486" s="8" t="s">
        <v>4</v>
      </c>
      <c r="G486" s="10">
        <v>976.330017</v>
      </c>
      <c r="H486" s="8">
        <f t="shared" si="28"/>
        <v>0.97633001699999999</v>
      </c>
      <c r="I486" s="9">
        <v>0.17016000000000001</v>
      </c>
      <c r="J486" s="10">
        <f t="shared" si="29"/>
        <v>1.1464900170000001</v>
      </c>
      <c r="K486" s="10">
        <f t="shared" si="30"/>
        <v>1.43311252125</v>
      </c>
      <c r="L486" s="10">
        <f t="shared" si="31"/>
        <v>2.8662250425000001E-2</v>
      </c>
    </row>
    <row r="487" spans="1:12" x14ac:dyDescent="0.25">
      <c r="A487" s="22">
        <v>486</v>
      </c>
      <c r="B487" s="5">
        <v>44947.208333333299</v>
      </c>
      <c r="C487" s="5">
        <v>44947.25</v>
      </c>
      <c r="D487" s="6">
        <v>0.02</v>
      </c>
      <c r="E487" s="7">
        <v>44947.208333333336</v>
      </c>
      <c r="F487" s="8" t="s">
        <v>4</v>
      </c>
      <c r="G487" s="10">
        <v>982.42999299999997</v>
      </c>
      <c r="H487" s="8">
        <f t="shared" si="28"/>
        <v>0.982429993</v>
      </c>
      <c r="I487" s="9">
        <v>0.17016000000000001</v>
      </c>
      <c r="J487" s="10">
        <f t="shared" si="29"/>
        <v>1.1525899930000001</v>
      </c>
      <c r="K487" s="10">
        <f t="shared" si="30"/>
        <v>1.4407374912500002</v>
      </c>
      <c r="L487" s="10">
        <f t="shared" si="31"/>
        <v>2.8814749825000003E-2</v>
      </c>
    </row>
    <row r="488" spans="1:12" x14ac:dyDescent="0.25">
      <c r="A488" s="22">
        <v>487</v>
      </c>
      <c r="B488" s="11">
        <v>44947.25</v>
      </c>
      <c r="C488" s="11">
        <v>44947.291666666701</v>
      </c>
      <c r="D488" s="12">
        <v>0.02</v>
      </c>
      <c r="E488" s="13">
        <v>44947.25</v>
      </c>
      <c r="F488" s="14" t="s">
        <v>4</v>
      </c>
      <c r="G488" s="15">
        <v>970.59997599999997</v>
      </c>
      <c r="H488" s="14">
        <f t="shared" si="28"/>
        <v>0.97059997599999992</v>
      </c>
      <c r="I488" s="15">
        <v>0.51032</v>
      </c>
      <c r="J488" s="15">
        <f t="shared" si="29"/>
        <v>1.480919976</v>
      </c>
      <c r="K488" s="15">
        <f t="shared" si="30"/>
        <v>1.85114997</v>
      </c>
      <c r="L488" s="15">
        <f t="shared" si="31"/>
        <v>3.7022999399999999E-2</v>
      </c>
    </row>
    <row r="489" spans="1:12" x14ac:dyDescent="0.25">
      <c r="A489" s="22">
        <v>488</v>
      </c>
      <c r="B489" s="11">
        <v>44947.291666666701</v>
      </c>
      <c r="C489" s="11">
        <v>44947.333333333299</v>
      </c>
      <c r="D489" s="12">
        <v>0.09</v>
      </c>
      <c r="E489" s="13">
        <v>44947.291666666664</v>
      </c>
      <c r="F489" s="14" t="s">
        <v>4</v>
      </c>
      <c r="G489" s="15">
        <v>1043.3599850000001</v>
      </c>
      <c r="H489" s="14">
        <f t="shared" si="28"/>
        <v>1.0433599850000002</v>
      </c>
      <c r="I489" s="15">
        <v>0.51032</v>
      </c>
      <c r="J489" s="15">
        <f t="shared" si="29"/>
        <v>1.553679985</v>
      </c>
      <c r="K489" s="15">
        <f t="shared" si="30"/>
        <v>1.9420999812500002</v>
      </c>
      <c r="L489" s="15">
        <f t="shared" si="31"/>
        <v>0.1747889983125</v>
      </c>
    </row>
    <row r="490" spans="1:12" x14ac:dyDescent="0.25">
      <c r="A490" s="22">
        <v>489</v>
      </c>
      <c r="B490" s="11">
        <v>44947.333333333299</v>
      </c>
      <c r="C490" s="11">
        <v>44947.375</v>
      </c>
      <c r="D490" s="12">
        <v>0.11</v>
      </c>
      <c r="E490" s="13">
        <v>44947.333333333336</v>
      </c>
      <c r="F490" s="14" t="s">
        <v>4</v>
      </c>
      <c r="G490" s="15">
        <v>1134.339966</v>
      </c>
      <c r="H490" s="14">
        <f t="shared" si="28"/>
        <v>1.134339966</v>
      </c>
      <c r="I490" s="15">
        <v>0.51032</v>
      </c>
      <c r="J490" s="15">
        <f t="shared" si="29"/>
        <v>1.6446599659999999</v>
      </c>
      <c r="K490" s="15">
        <f t="shared" si="30"/>
        <v>2.0558249574999996</v>
      </c>
      <c r="L490" s="15">
        <f t="shared" si="31"/>
        <v>0.22614074532499995</v>
      </c>
    </row>
    <row r="491" spans="1:12" x14ac:dyDescent="0.25">
      <c r="A491" s="22">
        <v>490</v>
      </c>
      <c r="B491" s="11">
        <v>44947.375</v>
      </c>
      <c r="C491" s="11">
        <v>44947.416666666701</v>
      </c>
      <c r="D491" s="12">
        <v>0.24</v>
      </c>
      <c r="E491" s="13">
        <v>44947.375</v>
      </c>
      <c r="F491" s="14" t="s">
        <v>4</v>
      </c>
      <c r="G491" s="15">
        <v>1277.030029</v>
      </c>
      <c r="H491" s="14">
        <f t="shared" si="28"/>
        <v>1.2770300290000001</v>
      </c>
      <c r="I491" s="15">
        <v>0.51032</v>
      </c>
      <c r="J491" s="15">
        <f t="shared" si="29"/>
        <v>1.7873500290000002</v>
      </c>
      <c r="K491" s="15">
        <f t="shared" si="30"/>
        <v>2.2341875362500003</v>
      </c>
      <c r="L491" s="15">
        <f t="shared" si="31"/>
        <v>0.5362050087000001</v>
      </c>
    </row>
    <row r="492" spans="1:12" x14ac:dyDescent="0.25">
      <c r="A492" s="22">
        <v>491</v>
      </c>
      <c r="B492" s="11">
        <v>44947.416666666701</v>
      </c>
      <c r="C492" s="11">
        <v>44947.458333333299</v>
      </c>
      <c r="D492" s="12">
        <v>0.03</v>
      </c>
      <c r="E492" s="13">
        <v>44947.416666666664</v>
      </c>
      <c r="F492" s="14" t="s">
        <v>4</v>
      </c>
      <c r="G492" s="15">
        <v>1264.75</v>
      </c>
      <c r="H492" s="14">
        <f t="shared" si="28"/>
        <v>1.26475</v>
      </c>
      <c r="I492" s="15">
        <v>0.51032</v>
      </c>
      <c r="J492" s="15">
        <f t="shared" si="29"/>
        <v>1.7750699999999999</v>
      </c>
      <c r="K492" s="15">
        <f t="shared" si="30"/>
        <v>2.2188374999999998</v>
      </c>
      <c r="L492" s="15">
        <f t="shared" si="31"/>
        <v>6.6565124999999989E-2</v>
      </c>
    </row>
    <row r="493" spans="1:12" x14ac:dyDescent="0.25">
      <c r="A493" s="22">
        <v>492</v>
      </c>
      <c r="B493" s="11">
        <v>44947.458333333299</v>
      </c>
      <c r="C493" s="11">
        <v>44947.5</v>
      </c>
      <c r="D493" s="12">
        <v>7.0000000000000007E-2</v>
      </c>
      <c r="E493" s="13">
        <v>44947.458333333336</v>
      </c>
      <c r="F493" s="14" t="s">
        <v>4</v>
      </c>
      <c r="G493" s="15">
        <v>1167.5200199999999</v>
      </c>
      <c r="H493" s="14">
        <f t="shared" si="28"/>
        <v>1.16752002</v>
      </c>
      <c r="I493" s="15">
        <v>0.51032</v>
      </c>
      <c r="J493" s="15">
        <f t="shared" si="29"/>
        <v>1.6778400200000001</v>
      </c>
      <c r="K493" s="15">
        <f t="shared" si="30"/>
        <v>2.097300025</v>
      </c>
      <c r="L493" s="15">
        <f t="shared" si="31"/>
        <v>0.14681100175</v>
      </c>
    </row>
    <row r="494" spans="1:12" x14ac:dyDescent="0.25">
      <c r="A494" s="22">
        <v>493</v>
      </c>
      <c r="B494" s="11">
        <v>44947.5</v>
      </c>
      <c r="C494" s="11">
        <v>44947.541666666701</v>
      </c>
      <c r="D494" s="12">
        <v>0.1</v>
      </c>
      <c r="E494" s="13">
        <v>44947.5</v>
      </c>
      <c r="F494" s="14" t="s">
        <v>4</v>
      </c>
      <c r="G494" s="15">
        <v>1100.339966</v>
      </c>
      <c r="H494" s="14">
        <f t="shared" si="28"/>
        <v>1.1003399659999999</v>
      </c>
      <c r="I494" s="15">
        <v>0.51032</v>
      </c>
      <c r="J494" s="15">
        <f t="shared" si="29"/>
        <v>1.6106599660000001</v>
      </c>
      <c r="K494" s="15">
        <f t="shared" si="30"/>
        <v>2.0133249575000001</v>
      </c>
      <c r="L494" s="15">
        <f t="shared" si="31"/>
        <v>0.20133249575000001</v>
      </c>
    </row>
    <row r="495" spans="1:12" x14ac:dyDescent="0.25">
      <c r="A495" s="22">
        <v>494</v>
      </c>
      <c r="B495" s="11">
        <v>44947.541666666701</v>
      </c>
      <c r="C495" s="11">
        <v>44947.583333333299</v>
      </c>
      <c r="D495" s="12">
        <v>0.09</v>
      </c>
      <c r="E495" s="13">
        <v>44947.541666666664</v>
      </c>
      <c r="F495" s="14" t="s">
        <v>4</v>
      </c>
      <c r="G495" s="15">
        <v>1019.330017</v>
      </c>
      <c r="H495" s="14">
        <f t="shared" si="28"/>
        <v>1.0193300169999999</v>
      </c>
      <c r="I495" s="15">
        <v>0.51032</v>
      </c>
      <c r="J495" s="15">
        <f t="shared" si="29"/>
        <v>1.5296500169999998</v>
      </c>
      <c r="K495" s="15">
        <f t="shared" si="30"/>
        <v>1.9120625212499998</v>
      </c>
      <c r="L495" s="15">
        <f t="shared" si="31"/>
        <v>0.17208562691249998</v>
      </c>
    </row>
    <row r="496" spans="1:12" x14ac:dyDescent="0.25">
      <c r="A496" s="22">
        <v>495</v>
      </c>
      <c r="B496" s="11">
        <v>44947.583333333299</v>
      </c>
      <c r="C496" s="11">
        <v>44947.625</v>
      </c>
      <c r="D496" s="12">
        <v>0.06</v>
      </c>
      <c r="E496" s="13">
        <v>44947.583333333336</v>
      </c>
      <c r="F496" s="14" t="s">
        <v>4</v>
      </c>
      <c r="G496" s="15">
        <v>1016.059998</v>
      </c>
      <c r="H496" s="14">
        <f t="shared" si="28"/>
        <v>1.016059998</v>
      </c>
      <c r="I496" s="15">
        <v>0.51032</v>
      </c>
      <c r="J496" s="15">
        <f t="shared" si="29"/>
        <v>1.5263799979999999</v>
      </c>
      <c r="K496" s="15">
        <f t="shared" si="30"/>
        <v>1.9079749974999998</v>
      </c>
      <c r="L496" s="15">
        <f t="shared" si="31"/>
        <v>0.11447849984999998</v>
      </c>
    </row>
    <row r="497" spans="1:12" x14ac:dyDescent="0.25">
      <c r="A497" s="22">
        <v>496</v>
      </c>
      <c r="B497" s="11">
        <v>44947.625</v>
      </c>
      <c r="C497" s="11">
        <v>44947.666666666701</v>
      </c>
      <c r="D497" s="12">
        <v>0</v>
      </c>
      <c r="E497" s="13">
        <v>44947.625</v>
      </c>
      <c r="F497" s="14" t="s">
        <v>4</v>
      </c>
      <c r="G497" s="15">
        <v>1011</v>
      </c>
      <c r="H497" s="14">
        <f t="shared" si="28"/>
        <v>1.0109999999999999</v>
      </c>
      <c r="I497" s="15">
        <v>0.51032</v>
      </c>
      <c r="J497" s="15">
        <f t="shared" si="29"/>
        <v>1.5213199999999998</v>
      </c>
      <c r="K497" s="15">
        <f t="shared" si="30"/>
        <v>1.9016499999999996</v>
      </c>
      <c r="L497" s="15">
        <f t="shared" si="31"/>
        <v>0</v>
      </c>
    </row>
    <row r="498" spans="1:12" x14ac:dyDescent="0.25">
      <c r="A498" s="22">
        <v>497</v>
      </c>
      <c r="B498" s="11">
        <v>44947.666666666701</v>
      </c>
      <c r="C498" s="11">
        <v>44947.708333333299</v>
      </c>
      <c r="D498" s="12">
        <v>0.01</v>
      </c>
      <c r="E498" s="13">
        <v>44947.666666666664</v>
      </c>
      <c r="F498" s="14" t="s">
        <v>4</v>
      </c>
      <c r="G498" s="15">
        <v>1072.8900149999999</v>
      </c>
      <c r="H498" s="14">
        <f t="shared" si="28"/>
        <v>1.072890015</v>
      </c>
      <c r="I498" s="15">
        <v>0.51032</v>
      </c>
      <c r="J498" s="15">
        <f t="shared" si="29"/>
        <v>1.5832100150000001</v>
      </c>
      <c r="K498" s="15">
        <f t="shared" si="30"/>
        <v>1.9790125187500003</v>
      </c>
      <c r="L498" s="15">
        <f t="shared" si="31"/>
        <v>1.9790125187500004E-2</v>
      </c>
    </row>
    <row r="499" spans="1:12" x14ac:dyDescent="0.25">
      <c r="A499" s="22">
        <v>498</v>
      </c>
      <c r="B499" s="16">
        <v>44947.708333333299</v>
      </c>
      <c r="C499" s="16">
        <v>44947.75</v>
      </c>
      <c r="D499" s="17">
        <v>0.01</v>
      </c>
      <c r="E499" s="18">
        <v>44947.708333333336</v>
      </c>
      <c r="F499" s="19" t="s">
        <v>4</v>
      </c>
      <c r="G499" s="20">
        <v>1293.839966</v>
      </c>
      <c r="H499" s="19">
        <f t="shared" si="28"/>
        <v>1.293839966</v>
      </c>
      <c r="I499" s="20">
        <v>1.5207999999999999</v>
      </c>
      <c r="J499" s="20">
        <f t="shared" si="29"/>
        <v>2.8146399659999997</v>
      </c>
      <c r="K499" s="20">
        <f t="shared" si="30"/>
        <v>3.5182999574999996</v>
      </c>
      <c r="L499" s="20">
        <f t="shared" si="31"/>
        <v>3.5182999574999999E-2</v>
      </c>
    </row>
    <row r="500" spans="1:12" x14ac:dyDescent="0.25">
      <c r="A500" s="22">
        <v>499</v>
      </c>
      <c r="B500" s="16">
        <v>44947.75</v>
      </c>
      <c r="C500" s="16">
        <v>44947.791666666701</v>
      </c>
      <c r="D500" s="17">
        <v>0.1</v>
      </c>
      <c r="E500" s="18">
        <v>44947.75</v>
      </c>
      <c r="F500" s="19" t="s">
        <v>4</v>
      </c>
      <c r="G500" s="20">
        <v>1330.8100589999999</v>
      </c>
      <c r="H500" s="19">
        <f t="shared" si="28"/>
        <v>1.3308100589999998</v>
      </c>
      <c r="I500" s="20">
        <v>1.5207999999999999</v>
      </c>
      <c r="J500" s="20">
        <f t="shared" si="29"/>
        <v>2.8516100589999995</v>
      </c>
      <c r="K500" s="20">
        <f t="shared" si="30"/>
        <v>3.5645125737499992</v>
      </c>
      <c r="L500" s="20">
        <f t="shared" si="31"/>
        <v>0.35645125737499994</v>
      </c>
    </row>
    <row r="501" spans="1:12" x14ac:dyDescent="0.25">
      <c r="A501" s="22">
        <v>500</v>
      </c>
      <c r="B501" s="16">
        <v>44947.791666666701</v>
      </c>
      <c r="C501" s="16">
        <v>44947.833333333299</v>
      </c>
      <c r="D501" s="17">
        <v>0.09</v>
      </c>
      <c r="E501" s="18">
        <v>44947.791666666664</v>
      </c>
      <c r="F501" s="19" t="s">
        <v>4</v>
      </c>
      <c r="G501" s="20">
        <v>1042.089966</v>
      </c>
      <c r="H501" s="19">
        <f t="shared" si="28"/>
        <v>1.042089966</v>
      </c>
      <c r="I501" s="20">
        <v>1.5207999999999999</v>
      </c>
      <c r="J501" s="20">
        <f t="shared" si="29"/>
        <v>2.5628899660000002</v>
      </c>
      <c r="K501" s="20">
        <f t="shared" si="30"/>
        <v>3.2036124575000002</v>
      </c>
      <c r="L501" s="20">
        <f t="shared" si="31"/>
        <v>0.28832512117500003</v>
      </c>
    </row>
    <row r="502" spans="1:12" x14ac:dyDescent="0.25">
      <c r="A502" s="22">
        <v>501</v>
      </c>
      <c r="B502" s="16">
        <v>44947.833333333299</v>
      </c>
      <c r="C502" s="16">
        <v>44947.875</v>
      </c>
      <c r="D502" s="17">
        <v>0.04</v>
      </c>
      <c r="E502" s="18">
        <v>44947.833333333336</v>
      </c>
      <c r="F502" s="19" t="s">
        <v>4</v>
      </c>
      <c r="G502" s="20">
        <v>1000.659973</v>
      </c>
      <c r="H502" s="19">
        <f t="shared" si="28"/>
        <v>1.0006599730000001</v>
      </c>
      <c r="I502" s="20">
        <v>1.5207999999999999</v>
      </c>
      <c r="J502" s="20">
        <f t="shared" si="29"/>
        <v>2.5214599729999998</v>
      </c>
      <c r="K502" s="20">
        <f t="shared" si="30"/>
        <v>3.1518249662499995</v>
      </c>
      <c r="L502" s="20">
        <f t="shared" si="31"/>
        <v>0.12607299864999999</v>
      </c>
    </row>
    <row r="503" spans="1:12" x14ac:dyDescent="0.25">
      <c r="A503" s="22">
        <v>502</v>
      </c>
      <c r="B503" s="11">
        <v>44947.875</v>
      </c>
      <c r="C503" s="11">
        <v>44947.916666666701</v>
      </c>
      <c r="D503" s="12">
        <v>0</v>
      </c>
      <c r="E503" s="13">
        <v>44947.875</v>
      </c>
      <c r="F503" s="14" t="s">
        <v>4</v>
      </c>
      <c r="G503" s="15">
        <v>962.20001200000002</v>
      </c>
      <c r="H503" s="14">
        <f t="shared" si="28"/>
        <v>0.96220001200000005</v>
      </c>
      <c r="I503" s="15">
        <v>0.51032</v>
      </c>
      <c r="J503" s="15">
        <f t="shared" si="29"/>
        <v>1.4725200119999999</v>
      </c>
      <c r="K503" s="15">
        <f t="shared" si="30"/>
        <v>1.840650015</v>
      </c>
      <c r="L503" s="15">
        <f t="shared" si="31"/>
        <v>0</v>
      </c>
    </row>
    <row r="504" spans="1:12" x14ac:dyDescent="0.25">
      <c r="A504" s="22">
        <v>503</v>
      </c>
      <c r="B504" s="11">
        <v>44947.916666666701</v>
      </c>
      <c r="C504" s="11">
        <v>44947.958333333299</v>
      </c>
      <c r="D504" s="12">
        <v>0</v>
      </c>
      <c r="E504" s="13">
        <v>44947.916666666664</v>
      </c>
      <c r="F504" s="14" t="s">
        <v>4</v>
      </c>
      <c r="G504" s="15">
        <v>802.46997099999999</v>
      </c>
      <c r="H504" s="14">
        <f t="shared" si="28"/>
        <v>0.80246997099999995</v>
      </c>
      <c r="I504" s="15">
        <v>0.51032</v>
      </c>
      <c r="J504" s="15">
        <f t="shared" si="29"/>
        <v>1.3127899709999999</v>
      </c>
      <c r="K504" s="15">
        <f t="shared" si="30"/>
        <v>1.6409874637499999</v>
      </c>
      <c r="L504" s="15">
        <f t="shared" si="31"/>
        <v>0</v>
      </c>
    </row>
    <row r="505" spans="1:12" x14ac:dyDescent="0.25">
      <c r="A505" s="22">
        <v>504</v>
      </c>
      <c r="B505" s="11">
        <v>44947.958333333299</v>
      </c>
      <c r="C505" s="11">
        <v>44948</v>
      </c>
      <c r="D505" s="12">
        <v>0.03</v>
      </c>
      <c r="E505" s="13">
        <v>44947.958333333336</v>
      </c>
      <c r="F505" s="14" t="s">
        <v>4</v>
      </c>
      <c r="G505" s="15">
        <v>668.94000200000005</v>
      </c>
      <c r="H505" s="14">
        <f t="shared" si="28"/>
        <v>0.66894000200000003</v>
      </c>
      <c r="I505" s="15">
        <v>0.51032</v>
      </c>
      <c r="J505" s="15">
        <f t="shared" si="29"/>
        <v>1.1792600019999999</v>
      </c>
      <c r="K505" s="15">
        <f t="shared" si="30"/>
        <v>1.4740750024999998</v>
      </c>
      <c r="L505" s="15">
        <f t="shared" si="31"/>
        <v>4.422225007499999E-2</v>
      </c>
    </row>
    <row r="506" spans="1:12" x14ac:dyDescent="0.25">
      <c r="A506" s="22">
        <v>505</v>
      </c>
      <c r="B506" s="5">
        <v>44948</v>
      </c>
      <c r="C506" s="5">
        <v>44948.041666666701</v>
      </c>
      <c r="D506" s="6">
        <v>0.1</v>
      </c>
      <c r="E506" s="7">
        <v>44948</v>
      </c>
      <c r="F506" s="8" t="s">
        <v>4</v>
      </c>
      <c r="G506" s="10">
        <v>590.69000200000005</v>
      </c>
      <c r="H506" s="8">
        <f t="shared" si="28"/>
        <v>0.5906900020000001</v>
      </c>
      <c r="I506" s="9">
        <v>0.17016000000000001</v>
      </c>
      <c r="J506" s="10">
        <f t="shared" si="29"/>
        <v>0.76085000200000008</v>
      </c>
      <c r="K506" s="10">
        <f t="shared" si="30"/>
        <v>0.95106250250000013</v>
      </c>
      <c r="L506" s="10">
        <f t="shared" si="31"/>
        <v>9.5106250250000024E-2</v>
      </c>
    </row>
    <row r="507" spans="1:12" x14ac:dyDescent="0.25">
      <c r="A507" s="22">
        <v>506</v>
      </c>
      <c r="B507" s="5">
        <v>44948.041666666701</v>
      </c>
      <c r="C507" s="5">
        <v>44948.083333333299</v>
      </c>
      <c r="D507" s="6">
        <v>0.08</v>
      </c>
      <c r="E507" s="7">
        <v>44948.041666666664</v>
      </c>
      <c r="F507" s="8" t="s">
        <v>4</v>
      </c>
      <c r="G507" s="10">
        <v>588.97997999999995</v>
      </c>
      <c r="H507" s="8">
        <f t="shared" si="28"/>
        <v>0.58897997999999996</v>
      </c>
      <c r="I507" s="9">
        <v>0.17016000000000001</v>
      </c>
      <c r="J507" s="10">
        <f t="shared" si="29"/>
        <v>0.75913997999999994</v>
      </c>
      <c r="K507" s="10">
        <f t="shared" si="30"/>
        <v>0.94892497499999995</v>
      </c>
      <c r="L507" s="10">
        <f t="shared" si="31"/>
        <v>7.5913997999999996E-2</v>
      </c>
    </row>
    <row r="508" spans="1:12" x14ac:dyDescent="0.25">
      <c r="A508" s="22">
        <v>507</v>
      </c>
      <c r="B508" s="5">
        <v>44948.083333333299</v>
      </c>
      <c r="C508" s="5">
        <v>44948.125</v>
      </c>
      <c r="D508" s="6">
        <v>0.01</v>
      </c>
      <c r="E508" s="7">
        <v>44948.083333333336</v>
      </c>
      <c r="F508" s="8" t="s">
        <v>4</v>
      </c>
      <c r="G508" s="10">
        <v>543.53002900000001</v>
      </c>
      <c r="H508" s="8">
        <f t="shared" si="28"/>
        <v>0.54353002900000003</v>
      </c>
      <c r="I508" s="9">
        <v>0.17016000000000001</v>
      </c>
      <c r="J508" s="10">
        <f t="shared" si="29"/>
        <v>0.713690029</v>
      </c>
      <c r="K508" s="10">
        <f t="shared" si="30"/>
        <v>0.89211253624999998</v>
      </c>
      <c r="L508" s="10">
        <f t="shared" si="31"/>
        <v>8.9211253625000007E-3</v>
      </c>
    </row>
    <row r="509" spans="1:12" x14ac:dyDescent="0.25">
      <c r="A509" s="22">
        <v>508</v>
      </c>
      <c r="B509" s="5">
        <v>44948.125</v>
      </c>
      <c r="C509" s="5">
        <v>44948.166666666701</v>
      </c>
      <c r="D509" s="6">
        <v>0</v>
      </c>
      <c r="E509" s="7">
        <v>44948.125</v>
      </c>
      <c r="F509" s="8" t="s">
        <v>4</v>
      </c>
      <c r="G509" s="10">
        <v>531.54998799999998</v>
      </c>
      <c r="H509" s="8">
        <f t="shared" si="28"/>
        <v>0.53154998799999997</v>
      </c>
      <c r="I509" s="9">
        <v>0.17016000000000001</v>
      </c>
      <c r="J509" s="10">
        <f t="shared" si="29"/>
        <v>0.70170998799999995</v>
      </c>
      <c r="K509" s="10">
        <f t="shared" si="30"/>
        <v>0.87713748499999999</v>
      </c>
      <c r="L509" s="10">
        <f t="shared" si="31"/>
        <v>0</v>
      </c>
    </row>
    <row r="510" spans="1:12" x14ac:dyDescent="0.25">
      <c r="A510" s="22">
        <v>509</v>
      </c>
      <c r="B510" s="5">
        <v>44948.166666666701</v>
      </c>
      <c r="C510" s="5">
        <v>44948.208333333299</v>
      </c>
      <c r="D510" s="6">
        <v>0</v>
      </c>
      <c r="E510" s="7">
        <v>44948.166666666664</v>
      </c>
      <c r="F510" s="8" t="s">
        <v>4</v>
      </c>
      <c r="G510" s="10">
        <v>520.84002699999996</v>
      </c>
      <c r="H510" s="8">
        <f t="shared" si="28"/>
        <v>0.52084002699999998</v>
      </c>
      <c r="I510" s="9">
        <v>0.17016000000000001</v>
      </c>
      <c r="J510" s="10">
        <f t="shared" si="29"/>
        <v>0.69100002699999996</v>
      </c>
      <c r="K510" s="10">
        <f t="shared" si="30"/>
        <v>0.86375003374999992</v>
      </c>
      <c r="L510" s="10">
        <f t="shared" si="31"/>
        <v>0</v>
      </c>
    </row>
    <row r="511" spans="1:12" x14ac:dyDescent="0.25">
      <c r="A511" s="22">
        <v>510</v>
      </c>
      <c r="B511" s="5">
        <v>44948.208333333299</v>
      </c>
      <c r="C511" s="5">
        <v>44948.25</v>
      </c>
      <c r="D511" s="6">
        <v>0.09</v>
      </c>
      <c r="E511" s="7">
        <v>44948.208333333336</v>
      </c>
      <c r="F511" s="8" t="s">
        <v>4</v>
      </c>
      <c r="G511" s="10">
        <v>465.63000499999998</v>
      </c>
      <c r="H511" s="8">
        <f t="shared" si="28"/>
        <v>0.46563000499999996</v>
      </c>
      <c r="I511" s="9">
        <v>0.17016000000000001</v>
      </c>
      <c r="J511" s="10">
        <f t="shared" si="29"/>
        <v>0.63579000499999994</v>
      </c>
      <c r="K511" s="10">
        <f t="shared" si="30"/>
        <v>0.79473750624999995</v>
      </c>
      <c r="L511" s="10">
        <f t="shared" si="31"/>
        <v>7.1526375562499994E-2</v>
      </c>
    </row>
    <row r="512" spans="1:12" x14ac:dyDescent="0.25">
      <c r="A512" s="22">
        <v>511</v>
      </c>
      <c r="B512" s="11">
        <v>44948.25</v>
      </c>
      <c r="C512" s="11">
        <v>44948.291666666701</v>
      </c>
      <c r="D512" s="12">
        <v>0.09</v>
      </c>
      <c r="E512" s="13">
        <v>44948.25</v>
      </c>
      <c r="F512" s="14" t="s">
        <v>4</v>
      </c>
      <c r="G512" s="15">
        <v>456.92999300000002</v>
      </c>
      <c r="H512" s="14">
        <f t="shared" si="28"/>
        <v>0.45692999300000003</v>
      </c>
      <c r="I512" s="15">
        <v>0.51032</v>
      </c>
      <c r="J512" s="15">
        <f t="shared" si="29"/>
        <v>0.96724999300000003</v>
      </c>
      <c r="K512" s="15">
        <f t="shared" si="30"/>
        <v>1.2090624912500001</v>
      </c>
      <c r="L512" s="15">
        <f t="shared" si="31"/>
        <v>0.1088156242125</v>
      </c>
    </row>
    <row r="513" spans="1:12" x14ac:dyDescent="0.25">
      <c r="A513" s="22">
        <v>512</v>
      </c>
      <c r="B513" s="11">
        <v>44948.291666666701</v>
      </c>
      <c r="C513" s="11">
        <v>44948.333333333299</v>
      </c>
      <c r="D513" s="12">
        <v>0.03</v>
      </c>
      <c r="E513" s="13">
        <v>44948.291666666664</v>
      </c>
      <c r="F513" s="14" t="s">
        <v>4</v>
      </c>
      <c r="G513" s="15">
        <v>482.97000100000002</v>
      </c>
      <c r="H513" s="14">
        <f t="shared" si="28"/>
        <v>0.48297000100000004</v>
      </c>
      <c r="I513" s="15">
        <v>0.51032</v>
      </c>
      <c r="J513" s="15">
        <f t="shared" si="29"/>
        <v>0.99329000100000009</v>
      </c>
      <c r="K513" s="15">
        <f t="shared" si="30"/>
        <v>1.2416125012500001</v>
      </c>
      <c r="L513" s="15">
        <f t="shared" si="31"/>
        <v>3.7248375037500003E-2</v>
      </c>
    </row>
    <row r="514" spans="1:12" x14ac:dyDescent="0.25">
      <c r="A514" s="22">
        <v>513</v>
      </c>
      <c r="B514" s="11">
        <v>44948.333333333299</v>
      </c>
      <c r="C514" s="11">
        <v>44948.375</v>
      </c>
      <c r="D514" s="12">
        <v>0</v>
      </c>
      <c r="E514" s="13">
        <v>44948.333333333336</v>
      </c>
      <c r="F514" s="14" t="s">
        <v>4</v>
      </c>
      <c r="G514" s="15">
        <v>639.86999500000002</v>
      </c>
      <c r="H514" s="14">
        <f t="shared" ref="H514:H577" si="32">G514/1000</f>
        <v>0.63986999499999997</v>
      </c>
      <c r="I514" s="15">
        <v>0.51032</v>
      </c>
      <c r="J514" s="15">
        <f t="shared" ref="J514:J577" si="33">(H514+I514)</f>
        <v>1.1501899949999999</v>
      </c>
      <c r="K514" s="15">
        <f t="shared" ref="K514:K577" si="34">J514*1.25</f>
        <v>1.4377374937499998</v>
      </c>
      <c r="L514" s="15">
        <f t="shared" ref="L514:L577" si="35">K514*D514</f>
        <v>0</v>
      </c>
    </row>
    <row r="515" spans="1:12" x14ac:dyDescent="0.25">
      <c r="A515" s="22">
        <v>514</v>
      </c>
      <c r="B515" s="11">
        <v>44948.375</v>
      </c>
      <c r="C515" s="11">
        <v>44948.416666666701</v>
      </c>
      <c r="D515" s="12">
        <v>0.01</v>
      </c>
      <c r="E515" s="13">
        <v>44948.375</v>
      </c>
      <c r="F515" s="14" t="s">
        <v>4</v>
      </c>
      <c r="G515" s="15">
        <v>900.09997599999997</v>
      </c>
      <c r="H515" s="14">
        <f t="shared" si="32"/>
        <v>0.90009997600000002</v>
      </c>
      <c r="I515" s="15">
        <v>0.51032</v>
      </c>
      <c r="J515" s="15">
        <f t="shared" si="33"/>
        <v>1.410419976</v>
      </c>
      <c r="K515" s="15">
        <f t="shared" si="34"/>
        <v>1.76302497</v>
      </c>
      <c r="L515" s="15">
        <f t="shared" si="35"/>
        <v>1.76302497E-2</v>
      </c>
    </row>
    <row r="516" spans="1:12" x14ac:dyDescent="0.25">
      <c r="A516" s="22">
        <v>515</v>
      </c>
      <c r="B516" s="11">
        <v>44948.416666666701</v>
      </c>
      <c r="C516" s="11">
        <v>44948.458333333299</v>
      </c>
      <c r="D516" s="12">
        <v>0.03</v>
      </c>
      <c r="E516" s="13">
        <v>44948.416666666664</v>
      </c>
      <c r="F516" s="14" t="s">
        <v>4</v>
      </c>
      <c r="G516" s="15">
        <v>1023.960022</v>
      </c>
      <c r="H516" s="14">
        <f t="shared" si="32"/>
        <v>1.023960022</v>
      </c>
      <c r="I516" s="15">
        <v>0.51032</v>
      </c>
      <c r="J516" s="15">
        <f t="shared" si="33"/>
        <v>1.5342800219999999</v>
      </c>
      <c r="K516" s="15">
        <f t="shared" si="34"/>
        <v>1.9178500274999999</v>
      </c>
      <c r="L516" s="15">
        <f t="shared" si="35"/>
        <v>5.7535500824999995E-2</v>
      </c>
    </row>
    <row r="517" spans="1:12" x14ac:dyDescent="0.25">
      <c r="A517" s="22">
        <v>516</v>
      </c>
      <c r="B517" s="11">
        <v>44948.458333333299</v>
      </c>
      <c r="C517" s="11">
        <v>44948.5</v>
      </c>
      <c r="D517" s="12">
        <v>0.1</v>
      </c>
      <c r="E517" s="13">
        <v>44948.458333333336</v>
      </c>
      <c r="F517" s="14" t="s">
        <v>4</v>
      </c>
      <c r="G517" s="15">
        <v>925.39001499999995</v>
      </c>
      <c r="H517" s="14">
        <f t="shared" si="32"/>
        <v>0.92539001499999995</v>
      </c>
      <c r="I517" s="15">
        <v>0.51032</v>
      </c>
      <c r="J517" s="15">
        <f t="shared" si="33"/>
        <v>1.435710015</v>
      </c>
      <c r="K517" s="15">
        <f t="shared" si="34"/>
        <v>1.7946375187499999</v>
      </c>
      <c r="L517" s="15">
        <f t="shared" si="35"/>
        <v>0.17946375187499999</v>
      </c>
    </row>
    <row r="518" spans="1:12" x14ac:dyDescent="0.25">
      <c r="A518" s="22">
        <v>517</v>
      </c>
      <c r="B518" s="11">
        <v>44948.5</v>
      </c>
      <c r="C518" s="11">
        <v>44948.541666666701</v>
      </c>
      <c r="D518" s="12">
        <v>0.06</v>
      </c>
      <c r="E518" s="13">
        <v>44948.5</v>
      </c>
      <c r="F518" s="14" t="s">
        <v>4</v>
      </c>
      <c r="G518" s="15">
        <v>807.84997599999997</v>
      </c>
      <c r="H518" s="14">
        <f t="shared" si="32"/>
        <v>0.80784997599999997</v>
      </c>
      <c r="I518" s="15">
        <v>0.51032</v>
      </c>
      <c r="J518" s="15">
        <f t="shared" si="33"/>
        <v>1.3181699760000001</v>
      </c>
      <c r="K518" s="15">
        <f t="shared" si="34"/>
        <v>1.6477124700000001</v>
      </c>
      <c r="L518" s="15">
        <f t="shared" si="35"/>
        <v>9.8862748200000003E-2</v>
      </c>
    </row>
    <row r="519" spans="1:12" x14ac:dyDescent="0.25">
      <c r="A519" s="22">
        <v>518</v>
      </c>
      <c r="B519" s="11">
        <v>44948.541666666701</v>
      </c>
      <c r="C519" s="11">
        <v>44948.583333333299</v>
      </c>
      <c r="D519" s="12">
        <v>0.01</v>
      </c>
      <c r="E519" s="13">
        <v>44948.541666666664</v>
      </c>
      <c r="F519" s="14" t="s">
        <v>4</v>
      </c>
      <c r="G519" s="15">
        <v>892.580017</v>
      </c>
      <c r="H519" s="14">
        <f t="shared" si="32"/>
        <v>0.892580017</v>
      </c>
      <c r="I519" s="15">
        <v>0.51032</v>
      </c>
      <c r="J519" s="15">
        <f t="shared" si="33"/>
        <v>1.4029000169999999</v>
      </c>
      <c r="K519" s="15">
        <f t="shared" si="34"/>
        <v>1.75362502125</v>
      </c>
      <c r="L519" s="15">
        <f t="shared" si="35"/>
        <v>1.75362502125E-2</v>
      </c>
    </row>
    <row r="520" spans="1:12" x14ac:dyDescent="0.25">
      <c r="A520" s="22">
        <v>519</v>
      </c>
      <c r="B520" s="11">
        <v>44948.583333333299</v>
      </c>
      <c r="C520" s="11">
        <v>44948.625</v>
      </c>
      <c r="D520" s="12">
        <v>0</v>
      </c>
      <c r="E520" s="13">
        <v>44948.583333333336</v>
      </c>
      <c r="F520" s="14" t="s">
        <v>4</v>
      </c>
      <c r="G520" s="15">
        <v>1124.7700199999999</v>
      </c>
      <c r="H520" s="14">
        <f t="shared" si="32"/>
        <v>1.1247700199999999</v>
      </c>
      <c r="I520" s="15">
        <v>0.51032</v>
      </c>
      <c r="J520" s="15">
        <f t="shared" si="33"/>
        <v>1.6350900199999998</v>
      </c>
      <c r="K520" s="15">
        <f t="shared" si="34"/>
        <v>2.0438625249999998</v>
      </c>
      <c r="L520" s="15">
        <f t="shared" si="35"/>
        <v>0</v>
      </c>
    </row>
    <row r="521" spans="1:12" x14ac:dyDescent="0.25">
      <c r="A521" s="22">
        <v>520</v>
      </c>
      <c r="B521" s="11">
        <v>44948.625</v>
      </c>
      <c r="C521" s="11">
        <v>44948.666666666701</v>
      </c>
      <c r="D521" s="12">
        <v>0.02</v>
      </c>
      <c r="E521" s="13">
        <v>44948.625</v>
      </c>
      <c r="F521" s="14" t="s">
        <v>4</v>
      </c>
      <c r="G521" s="15">
        <v>1143.5200199999999</v>
      </c>
      <c r="H521" s="14">
        <f t="shared" si="32"/>
        <v>1.14352002</v>
      </c>
      <c r="I521" s="15">
        <v>0.51032</v>
      </c>
      <c r="J521" s="15">
        <f t="shared" si="33"/>
        <v>1.6538400200000001</v>
      </c>
      <c r="K521" s="15">
        <f t="shared" si="34"/>
        <v>2.0673000250000002</v>
      </c>
      <c r="L521" s="15">
        <f t="shared" si="35"/>
        <v>4.1346000500000007E-2</v>
      </c>
    </row>
    <row r="522" spans="1:12" x14ac:dyDescent="0.25">
      <c r="A522" s="22">
        <v>521</v>
      </c>
      <c r="B522" s="11">
        <v>44948.666666666701</v>
      </c>
      <c r="C522" s="11">
        <v>44948.708333333299</v>
      </c>
      <c r="D522" s="12">
        <v>0.13</v>
      </c>
      <c r="E522" s="13">
        <v>44948.666666666664</v>
      </c>
      <c r="F522" s="14" t="s">
        <v>4</v>
      </c>
      <c r="G522" s="15">
        <v>1272.369995</v>
      </c>
      <c r="H522" s="14">
        <f t="shared" si="32"/>
        <v>1.272369995</v>
      </c>
      <c r="I522" s="15">
        <v>0.51032</v>
      </c>
      <c r="J522" s="15">
        <f t="shared" si="33"/>
        <v>1.7826899950000001</v>
      </c>
      <c r="K522" s="15">
        <f t="shared" si="34"/>
        <v>2.2283624937500002</v>
      </c>
      <c r="L522" s="15">
        <f t="shared" si="35"/>
        <v>0.28968712418750003</v>
      </c>
    </row>
    <row r="523" spans="1:12" x14ac:dyDescent="0.25">
      <c r="A523" s="22">
        <v>522</v>
      </c>
      <c r="B523" s="16">
        <v>44948.708333333299</v>
      </c>
      <c r="C523" s="16">
        <v>44948.75</v>
      </c>
      <c r="D523" s="17">
        <v>0.18</v>
      </c>
      <c r="E523" s="18">
        <v>44948.708333333336</v>
      </c>
      <c r="F523" s="19" t="s">
        <v>4</v>
      </c>
      <c r="G523" s="20">
        <v>1428.3000489999999</v>
      </c>
      <c r="H523" s="19">
        <f t="shared" si="32"/>
        <v>1.428300049</v>
      </c>
      <c r="I523" s="20">
        <v>1.5207999999999999</v>
      </c>
      <c r="J523" s="20">
        <f t="shared" si="33"/>
        <v>2.9491000490000001</v>
      </c>
      <c r="K523" s="20">
        <f t="shared" si="34"/>
        <v>3.6863750612500001</v>
      </c>
      <c r="L523" s="20">
        <f t="shared" si="35"/>
        <v>0.66354751102499998</v>
      </c>
    </row>
    <row r="524" spans="1:12" x14ac:dyDescent="0.25">
      <c r="A524" s="22">
        <v>523</v>
      </c>
      <c r="B524" s="16">
        <v>44948.75</v>
      </c>
      <c r="C524" s="16">
        <v>44948.791666666701</v>
      </c>
      <c r="D524" s="17">
        <v>0.05</v>
      </c>
      <c r="E524" s="18">
        <v>44948.75</v>
      </c>
      <c r="F524" s="19" t="s">
        <v>4</v>
      </c>
      <c r="G524" s="20">
        <v>1503.290039</v>
      </c>
      <c r="H524" s="19">
        <f t="shared" si="32"/>
        <v>1.5032900389999999</v>
      </c>
      <c r="I524" s="20">
        <v>1.5207999999999999</v>
      </c>
      <c r="J524" s="20">
        <f t="shared" si="33"/>
        <v>3.0240900389999998</v>
      </c>
      <c r="K524" s="20">
        <f t="shared" si="34"/>
        <v>3.78011254875</v>
      </c>
      <c r="L524" s="20">
        <f t="shared" si="35"/>
        <v>0.18900562743750002</v>
      </c>
    </row>
    <row r="525" spans="1:12" x14ac:dyDescent="0.25">
      <c r="A525" s="22">
        <v>524</v>
      </c>
      <c r="B525" s="16">
        <v>44948.791666666701</v>
      </c>
      <c r="C525" s="16">
        <v>44948.833333333299</v>
      </c>
      <c r="D525" s="17">
        <v>0.02</v>
      </c>
      <c r="E525" s="18">
        <v>44948.791666666664</v>
      </c>
      <c r="F525" s="19" t="s">
        <v>4</v>
      </c>
      <c r="G525" s="20">
        <v>1481.709961</v>
      </c>
      <c r="H525" s="19">
        <f t="shared" si="32"/>
        <v>1.481709961</v>
      </c>
      <c r="I525" s="20">
        <v>1.5207999999999999</v>
      </c>
      <c r="J525" s="20">
        <f t="shared" si="33"/>
        <v>3.0025099609999999</v>
      </c>
      <c r="K525" s="20">
        <f t="shared" si="34"/>
        <v>3.7531374512499998</v>
      </c>
      <c r="L525" s="20">
        <f t="shared" si="35"/>
        <v>7.5062749025E-2</v>
      </c>
    </row>
    <row r="526" spans="1:12" x14ac:dyDescent="0.25">
      <c r="A526" s="22">
        <v>525</v>
      </c>
      <c r="B526" s="16">
        <v>44948.833333333299</v>
      </c>
      <c r="C526" s="16">
        <v>44948.875</v>
      </c>
      <c r="D526" s="17">
        <v>0.02</v>
      </c>
      <c r="E526" s="18">
        <v>44948.833333333336</v>
      </c>
      <c r="F526" s="19" t="s">
        <v>4</v>
      </c>
      <c r="G526" s="20">
        <v>1299.73999</v>
      </c>
      <c r="H526" s="19">
        <f t="shared" si="32"/>
        <v>1.29973999</v>
      </c>
      <c r="I526" s="20">
        <v>1.5207999999999999</v>
      </c>
      <c r="J526" s="20">
        <f t="shared" si="33"/>
        <v>2.8205399899999999</v>
      </c>
      <c r="K526" s="20">
        <f t="shared" si="34"/>
        <v>3.5256749875</v>
      </c>
      <c r="L526" s="20">
        <f t="shared" si="35"/>
        <v>7.051349975E-2</v>
      </c>
    </row>
    <row r="527" spans="1:12" x14ac:dyDescent="0.25">
      <c r="A527" s="22">
        <v>526</v>
      </c>
      <c r="B527" s="11">
        <v>44948.875</v>
      </c>
      <c r="C527" s="11">
        <v>44948.916666666701</v>
      </c>
      <c r="D527" s="12">
        <v>0.1</v>
      </c>
      <c r="E527" s="13">
        <v>44948.875</v>
      </c>
      <c r="F527" s="14" t="s">
        <v>4</v>
      </c>
      <c r="G527" s="15">
        <v>1237.920044</v>
      </c>
      <c r="H527" s="14">
        <f t="shared" si="32"/>
        <v>1.237920044</v>
      </c>
      <c r="I527" s="15">
        <v>0.51032</v>
      </c>
      <c r="J527" s="15">
        <f t="shared" si="33"/>
        <v>1.7482400440000001</v>
      </c>
      <c r="K527" s="15">
        <f t="shared" si="34"/>
        <v>2.1853000549999999</v>
      </c>
      <c r="L527" s="15">
        <f t="shared" si="35"/>
        <v>0.21853000550000001</v>
      </c>
    </row>
    <row r="528" spans="1:12" x14ac:dyDescent="0.25">
      <c r="A528" s="22">
        <v>527</v>
      </c>
      <c r="B528" s="11">
        <v>44948.916666666701</v>
      </c>
      <c r="C528" s="11">
        <v>44948.958333333299</v>
      </c>
      <c r="D528" s="12">
        <v>0.11</v>
      </c>
      <c r="E528" s="13">
        <v>44948.916666666664</v>
      </c>
      <c r="F528" s="14" t="s">
        <v>4</v>
      </c>
      <c r="G528" s="15">
        <v>1170.599976</v>
      </c>
      <c r="H528" s="14">
        <f t="shared" si="32"/>
        <v>1.1705999759999999</v>
      </c>
      <c r="I528" s="15">
        <v>0.51032</v>
      </c>
      <c r="J528" s="15">
        <f t="shared" si="33"/>
        <v>1.6809199759999998</v>
      </c>
      <c r="K528" s="15">
        <f t="shared" si="34"/>
        <v>2.1011499699999998</v>
      </c>
      <c r="L528" s="15">
        <f t="shared" si="35"/>
        <v>0.23112649669999999</v>
      </c>
    </row>
    <row r="529" spans="1:12" x14ac:dyDescent="0.25">
      <c r="A529" s="22">
        <v>528</v>
      </c>
      <c r="B529" s="11">
        <v>44948.958333333299</v>
      </c>
      <c r="C529" s="11">
        <v>44949</v>
      </c>
      <c r="D529" s="12">
        <v>0.12</v>
      </c>
      <c r="E529" s="13">
        <v>44948.958333333336</v>
      </c>
      <c r="F529" s="14" t="s">
        <v>4</v>
      </c>
      <c r="G529" s="15">
        <v>1103.2700199999999</v>
      </c>
      <c r="H529" s="14">
        <f t="shared" si="32"/>
        <v>1.1032700199999999</v>
      </c>
      <c r="I529" s="15">
        <v>0.51032</v>
      </c>
      <c r="J529" s="15">
        <f t="shared" si="33"/>
        <v>1.6135900199999997</v>
      </c>
      <c r="K529" s="15">
        <f t="shared" si="34"/>
        <v>2.0169875249999998</v>
      </c>
      <c r="L529" s="15">
        <f t="shared" si="35"/>
        <v>0.24203850299999996</v>
      </c>
    </row>
    <row r="530" spans="1:12" x14ac:dyDescent="0.25">
      <c r="A530" s="22">
        <v>529</v>
      </c>
      <c r="B530" s="5">
        <v>44949</v>
      </c>
      <c r="C530" s="5">
        <v>44949.041666666701</v>
      </c>
      <c r="D530" s="6">
        <v>0.02</v>
      </c>
      <c r="E530" s="7">
        <v>44949</v>
      </c>
      <c r="F530" s="8" t="s">
        <v>4</v>
      </c>
      <c r="G530" s="10">
        <v>1108.1800539999999</v>
      </c>
      <c r="H530" s="8">
        <f t="shared" si="32"/>
        <v>1.108180054</v>
      </c>
      <c r="I530" s="9">
        <v>0.17016000000000001</v>
      </c>
      <c r="J530" s="10">
        <f t="shared" si="33"/>
        <v>1.2783400540000001</v>
      </c>
      <c r="K530" s="10">
        <f t="shared" si="34"/>
        <v>1.5979250675000001</v>
      </c>
      <c r="L530" s="10">
        <f t="shared" si="35"/>
        <v>3.1958501350000001E-2</v>
      </c>
    </row>
    <row r="531" spans="1:12" x14ac:dyDescent="0.25">
      <c r="A531" s="22">
        <v>530</v>
      </c>
      <c r="B531" s="5">
        <v>44949.041666666701</v>
      </c>
      <c r="C531" s="5">
        <v>44949.083333333299</v>
      </c>
      <c r="D531" s="6">
        <v>0.01</v>
      </c>
      <c r="E531" s="7">
        <v>44949.041666666664</v>
      </c>
      <c r="F531" s="8" t="s">
        <v>4</v>
      </c>
      <c r="G531" s="10">
        <v>1108.4799800000001</v>
      </c>
      <c r="H531" s="8">
        <f t="shared" si="32"/>
        <v>1.10847998</v>
      </c>
      <c r="I531" s="9">
        <v>0.17016000000000001</v>
      </c>
      <c r="J531" s="10">
        <f t="shared" si="33"/>
        <v>1.2786399800000001</v>
      </c>
      <c r="K531" s="10">
        <f t="shared" si="34"/>
        <v>1.5982999750000002</v>
      </c>
      <c r="L531" s="10">
        <f t="shared" si="35"/>
        <v>1.5982999750000001E-2</v>
      </c>
    </row>
    <row r="532" spans="1:12" x14ac:dyDescent="0.25">
      <c r="A532" s="22">
        <v>531</v>
      </c>
      <c r="B532" s="5">
        <v>44949.083333333299</v>
      </c>
      <c r="C532" s="5">
        <v>44949.125</v>
      </c>
      <c r="D532" s="6">
        <v>0.06</v>
      </c>
      <c r="E532" s="7">
        <v>44949.083333333336</v>
      </c>
      <c r="F532" s="8" t="s">
        <v>4</v>
      </c>
      <c r="G532" s="10">
        <v>1104.01001</v>
      </c>
      <c r="H532" s="8">
        <f t="shared" si="32"/>
        <v>1.1040100099999999</v>
      </c>
      <c r="I532" s="9">
        <v>0.17016000000000001</v>
      </c>
      <c r="J532" s="10">
        <f t="shared" si="33"/>
        <v>1.27417001</v>
      </c>
      <c r="K532" s="10">
        <f t="shared" si="34"/>
        <v>1.5927125124999999</v>
      </c>
      <c r="L532" s="10">
        <f t="shared" si="35"/>
        <v>9.5562750749999995E-2</v>
      </c>
    </row>
    <row r="533" spans="1:12" x14ac:dyDescent="0.25">
      <c r="A533" s="22">
        <v>532</v>
      </c>
      <c r="B533" s="5">
        <v>44949.125</v>
      </c>
      <c r="C533" s="5">
        <v>44949.166666666701</v>
      </c>
      <c r="D533" s="6">
        <v>0.11</v>
      </c>
      <c r="E533" s="7">
        <v>44949.125</v>
      </c>
      <c r="F533" s="8" t="s">
        <v>4</v>
      </c>
      <c r="G533" s="10">
        <v>1097.98999</v>
      </c>
      <c r="H533" s="8">
        <f t="shared" si="32"/>
        <v>1.0979899900000001</v>
      </c>
      <c r="I533" s="9">
        <v>0.17016000000000001</v>
      </c>
      <c r="J533" s="10">
        <f t="shared" si="33"/>
        <v>1.2681499900000002</v>
      </c>
      <c r="K533" s="10">
        <f t="shared" si="34"/>
        <v>1.5851874875000003</v>
      </c>
      <c r="L533" s="10">
        <f t="shared" si="35"/>
        <v>0.17437062362500003</v>
      </c>
    </row>
    <row r="534" spans="1:12" x14ac:dyDescent="0.25">
      <c r="A534" s="22">
        <v>533</v>
      </c>
      <c r="B534" s="5">
        <v>44949.166666666701</v>
      </c>
      <c r="C534" s="5">
        <v>44949.208333333299</v>
      </c>
      <c r="D534" s="6">
        <v>0.06</v>
      </c>
      <c r="E534" s="7">
        <v>44949.166666666664</v>
      </c>
      <c r="F534" s="8" t="s">
        <v>4</v>
      </c>
      <c r="G534" s="10">
        <v>1115.0200199999999</v>
      </c>
      <c r="H534" s="8">
        <f t="shared" si="32"/>
        <v>1.11502002</v>
      </c>
      <c r="I534" s="9">
        <v>0.17016000000000001</v>
      </c>
      <c r="J534" s="10">
        <f t="shared" si="33"/>
        <v>1.2851800200000001</v>
      </c>
      <c r="K534" s="10">
        <f t="shared" si="34"/>
        <v>1.6064750250000002</v>
      </c>
      <c r="L534" s="10">
        <f t="shared" si="35"/>
        <v>9.6388501500000001E-2</v>
      </c>
    </row>
    <row r="535" spans="1:12" x14ac:dyDescent="0.25">
      <c r="A535" s="22">
        <v>534</v>
      </c>
      <c r="B535" s="5">
        <v>44949.208333333299</v>
      </c>
      <c r="C535" s="5">
        <v>44949.25</v>
      </c>
      <c r="D535" s="6">
        <v>0.01</v>
      </c>
      <c r="E535" s="7">
        <v>44949.208333333336</v>
      </c>
      <c r="F535" s="8" t="s">
        <v>4</v>
      </c>
      <c r="G535" s="10">
        <v>1118.3000489999999</v>
      </c>
      <c r="H535" s="8">
        <f t="shared" si="32"/>
        <v>1.1183000489999999</v>
      </c>
      <c r="I535" s="9">
        <v>0.17016000000000001</v>
      </c>
      <c r="J535" s="10">
        <f t="shared" si="33"/>
        <v>1.288460049</v>
      </c>
      <c r="K535" s="10">
        <f t="shared" si="34"/>
        <v>1.6105750612500001</v>
      </c>
      <c r="L535" s="10">
        <f t="shared" si="35"/>
        <v>1.6105750612500001E-2</v>
      </c>
    </row>
    <row r="536" spans="1:12" x14ac:dyDescent="0.25">
      <c r="A536" s="22">
        <v>535</v>
      </c>
      <c r="B536" s="11">
        <v>44949.25</v>
      </c>
      <c r="C536" s="11">
        <v>44949.291666666701</v>
      </c>
      <c r="D536" s="12">
        <v>0.01</v>
      </c>
      <c r="E536" s="13">
        <v>44949.25</v>
      </c>
      <c r="F536" s="14" t="s">
        <v>4</v>
      </c>
      <c r="G536" s="15">
        <v>1413.1999510000001</v>
      </c>
      <c r="H536" s="14">
        <f t="shared" si="32"/>
        <v>1.413199951</v>
      </c>
      <c r="I536" s="15">
        <v>0.51032</v>
      </c>
      <c r="J536" s="15">
        <f t="shared" si="33"/>
        <v>1.9235199509999998</v>
      </c>
      <c r="K536" s="15">
        <f t="shared" si="34"/>
        <v>2.4043999387499997</v>
      </c>
      <c r="L536" s="15">
        <f t="shared" si="35"/>
        <v>2.4043999387499997E-2</v>
      </c>
    </row>
    <row r="537" spans="1:12" x14ac:dyDescent="0.25">
      <c r="A537" s="22">
        <v>536</v>
      </c>
      <c r="B537" s="11">
        <v>44949.291666666701</v>
      </c>
      <c r="C537" s="11">
        <v>44949.333333333299</v>
      </c>
      <c r="D537" s="12">
        <v>0.04</v>
      </c>
      <c r="E537" s="13">
        <v>44949.291666666664</v>
      </c>
      <c r="F537" s="14" t="s">
        <v>4</v>
      </c>
      <c r="G537" s="15">
        <v>1685.329956</v>
      </c>
      <c r="H537" s="14">
        <f t="shared" si="32"/>
        <v>1.6853299560000001</v>
      </c>
      <c r="I537" s="15">
        <v>0.51032</v>
      </c>
      <c r="J537" s="15">
        <f t="shared" si="33"/>
        <v>2.195649956</v>
      </c>
      <c r="K537" s="15">
        <f t="shared" si="34"/>
        <v>2.7445624450000001</v>
      </c>
      <c r="L537" s="15">
        <f t="shared" si="35"/>
        <v>0.1097824978</v>
      </c>
    </row>
    <row r="538" spans="1:12" x14ac:dyDescent="0.25">
      <c r="A538" s="22">
        <v>537</v>
      </c>
      <c r="B538" s="11">
        <v>44949.333333333299</v>
      </c>
      <c r="C538" s="11">
        <v>44949.375</v>
      </c>
      <c r="D538" s="12">
        <v>0.18</v>
      </c>
      <c r="E538" s="13">
        <v>44949.333333333336</v>
      </c>
      <c r="F538" s="14" t="s">
        <v>4</v>
      </c>
      <c r="G538" s="15">
        <v>1918.780029</v>
      </c>
      <c r="H538" s="14">
        <f t="shared" si="32"/>
        <v>1.9187800290000001</v>
      </c>
      <c r="I538" s="15">
        <v>0.51032</v>
      </c>
      <c r="J538" s="15">
        <f t="shared" si="33"/>
        <v>2.4291000290000002</v>
      </c>
      <c r="K538" s="15">
        <f t="shared" si="34"/>
        <v>3.0363750362500004</v>
      </c>
      <c r="L538" s="15">
        <f t="shared" si="35"/>
        <v>0.54654750652500006</v>
      </c>
    </row>
    <row r="539" spans="1:12" x14ac:dyDescent="0.25">
      <c r="A539" s="22">
        <v>538</v>
      </c>
      <c r="B539" s="11">
        <v>44949.375</v>
      </c>
      <c r="C539" s="11">
        <v>44949.416666666701</v>
      </c>
      <c r="D539" s="12">
        <v>7.0000000000000007E-2</v>
      </c>
      <c r="E539" s="13">
        <v>44949.375</v>
      </c>
      <c r="F539" s="14" t="s">
        <v>4</v>
      </c>
      <c r="G539" s="15">
        <v>2010.290039</v>
      </c>
      <c r="H539" s="14">
        <f t="shared" si="32"/>
        <v>2.010290039</v>
      </c>
      <c r="I539" s="15">
        <v>0.51032</v>
      </c>
      <c r="J539" s="15">
        <f t="shared" si="33"/>
        <v>2.5206100390000001</v>
      </c>
      <c r="K539" s="15">
        <f t="shared" si="34"/>
        <v>3.1507625487500004</v>
      </c>
      <c r="L539" s="15">
        <f t="shared" si="35"/>
        <v>0.22055337841250006</v>
      </c>
    </row>
    <row r="540" spans="1:12" x14ac:dyDescent="0.25">
      <c r="A540" s="22">
        <v>539</v>
      </c>
      <c r="B540" s="11">
        <v>44949.416666666701</v>
      </c>
      <c r="C540" s="11">
        <v>44949.458333333299</v>
      </c>
      <c r="D540" s="12">
        <v>0</v>
      </c>
      <c r="E540" s="13">
        <v>44949.416666666664</v>
      </c>
      <c r="F540" s="14" t="s">
        <v>4</v>
      </c>
      <c r="G540" s="15">
        <v>1859.410034</v>
      </c>
      <c r="H540" s="14">
        <f t="shared" si="32"/>
        <v>1.8594100339999999</v>
      </c>
      <c r="I540" s="15">
        <v>0.51032</v>
      </c>
      <c r="J540" s="15">
        <f t="shared" si="33"/>
        <v>2.3697300339999998</v>
      </c>
      <c r="K540" s="15">
        <f t="shared" si="34"/>
        <v>2.9621625424999998</v>
      </c>
      <c r="L540" s="15">
        <f t="shared" si="35"/>
        <v>0</v>
      </c>
    </row>
    <row r="541" spans="1:12" x14ac:dyDescent="0.25">
      <c r="A541" s="22">
        <v>540</v>
      </c>
      <c r="B541" s="11">
        <v>44949.458333333299</v>
      </c>
      <c r="C541" s="11">
        <v>44949.5</v>
      </c>
      <c r="D541" s="12">
        <v>0</v>
      </c>
      <c r="E541" s="13">
        <v>44949.458333333336</v>
      </c>
      <c r="F541" s="14" t="s">
        <v>4</v>
      </c>
      <c r="G541" s="15">
        <v>1712.780029</v>
      </c>
      <c r="H541" s="14">
        <f t="shared" si="32"/>
        <v>1.7127800289999999</v>
      </c>
      <c r="I541" s="15">
        <v>0.51032</v>
      </c>
      <c r="J541" s="15">
        <f t="shared" si="33"/>
        <v>2.2231000289999998</v>
      </c>
      <c r="K541" s="15">
        <f t="shared" si="34"/>
        <v>2.7788750362499997</v>
      </c>
      <c r="L541" s="15">
        <f t="shared" si="35"/>
        <v>0</v>
      </c>
    </row>
    <row r="542" spans="1:12" x14ac:dyDescent="0.25">
      <c r="A542" s="22">
        <v>541</v>
      </c>
      <c r="B542" s="11">
        <v>44949.5</v>
      </c>
      <c r="C542" s="11">
        <v>44949.541666666701</v>
      </c>
      <c r="D542" s="12">
        <v>0</v>
      </c>
      <c r="E542" s="13">
        <v>44949.5</v>
      </c>
      <c r="F542" s="14" t="s">
        <v>4</v>
      </c>
      <c r="G542" s="15">
        <v>1643.73999</v>
      </c>
      <c r="H542" s="14">
        <f t="shared" si="32"/>
        <v>1.64373999</v>
      </c>
      <c r="I542" s="15">
        <v>0.51032</v>
      </c>
      <c r="J542" s="15">
        <f t="shared" si="33"/>
        <v>2.1540599899999999</v>
      </c>
      <c r="K542" s="15">
        <f t="shared" si="34"/>
        <v>2.6925749875</v>
      </c>
      <c r="L542" s="15">
        <f t="shared" si="35"/>
        <v>0</v>
      </c>
    </row>
    <row r="543" spans="1:12" x14ac:dyDescent="0.25">
      <c r="A543" s="22">
        <v>542</v>
      </c>
      <c r="B543" s="11">
        <v>44949.541666666701</v>
      </c>
      <c r="C543" s="11">
        <v>44949.583333333299</v>
      </c>
      <c r="D543" s="12">
        <v>0.09</v>
      </c>
      <c r="E543" s="13">
        <v>44949.541666666664</v>
      </c>
      <c r="F543" s="14" t="s">
        <v>4</v>
      </c>
      <c r="G543" s="15">
        <v>1630.579956</v>
      </c>
      <c r="H543" s="14">
        <f t="shared" si="32"/>
        <v>1.6305799560000001</v>
      </c>
      <c r="I543" s="15">
        <v>0.51032</v>
      </c>
      <c r="J543" s="15">
        <f t="shared" si="33"/>
        <v>2.1408999560000002</v>
      </c>
      <c r="K543" s="15">
        <f t="shared" si="34"/>
        <v>2.6761249450000002</v>
      </c>
      <c r="L543" s="15">
        <f t="shared" si="35"/>
        <v>0.24085124505</v>
      </c>
    </row>
    <row r="544" spans="1:12" x14ac:dyDescent="0.25">
      <c r="A544" s="22">
        <v>543</v>
      </c>
      <c r="B544" s="11">
        <v>44949.583333333299</v>
      </c>
      <c r="C544" s="11">
        <v>44949.625</v>
      </c>
      <c r="D544" s="12">
        <v>0.09</v>
      </c>
      <c r="E544" s="13">
        <v>44949.583333333336</v>
      </c>
      <c r="F544" s="14" t="s">
        <v>4</v>
      </c>
      <c r="G544" s="15">
        <v>1634.369995</v>
      </c>
      <c r="H544" s="14">
        <f t="shared" si="32"/>
        <v>1.6343699949999999</v>
      </c>
      <c r="I544" s="15">
        <v>0.51032</v>
      </c>
      <c r="J544" s="15">
        <f t="shared" si="33"/>
        <v>2.1446899949999998</v>
      </c>
      <c r="K544" s="15">
        <f t="shared" si="34"/>
        <v>2.6808624937499999</v>
      </c>
      <c r="L544" s="15">
        <f t="shared" si="35"/>
        <v>0.24127762443749998</v>
      </c>
    </row>
    <row r="545" spans="1:12" x14ac:dyDescent="0.25">
      <c r="A545" s="22">
        <v>544</v>
      </c>
      <c r="B545" s="11">
        <v>44949.625</v>
      </c>
      <c r="C545" s="11">
        <v>44949.666666666701</v>
      </c>
      <c r="D545" s="12">
        <v>0.02</v>
      </c>
      <c r="E545" s="13">
        <v>44949.625</v>
      </c>
      <c r="F545" s="14" t="s">
        <v>4</v>
      </c>
      <c r="G545" s="15">
        <v>1629.160034</v>
      </c>
      <c r="H545" s="14">
        <f t="shared" si="32"/>
        <v>1.6291600340000001</v>
      </c>
      <c r="I545" s="15">
        <v>0.51032</v>
      </c>
      <c r="J545" s="15">
        <f t="shared" si="33"/>
        <v>2.139480034</v>
      </c>
      <c r="K545" s="15">
        <f t="shared" si="34"/>
        <v>2.6743500425</v>
      </c>
      <c r="L545" s="15">
        <f t="shared" si="35"/>
        <v>5.3487000850000001E-2</v>
      </c>
    </row>
    <row r="546" spans="1:12" x14ac:dyDescent="0.25">
      <c r="A546" s="22">
        <v>545</v>
      </c>
      <c r="B546" s="11">
        <v>44949.666666666701</v>
      </c>
      <c r="C546" s="11">
        <v>44949.708333333299</v>
      </c>
      <c r="D546" s="12">
        <v>0</v>
      </c>
      <c r="E546" s="13">
        <v>44949.666666666664</v>
      </c>
      <c r="F546" s="14" t="s">
        <v>4</v>
      </c>
      <c r="G546" s="15">
        <v>1670.75</v>
      </c>
      <c r="H546" s="14">
        <f t="shared" si="32"/>
        <v>1.67075</v>
      </c>
      <c r="I546" s="15">
        <v>0.51032</v>
      </c>
      <c r="J546" s="15">
        <f t="shared" si="33"/>
        <v>2.1810700000000001</v>
      </c>
      <c r="K546" s="15">
        <f t="shared" si="34"/>
        <v>2.7263375000000001</v>
      </c>
      <c r="L546" s="15">
        <f t="shared" si="35"/>
        <v>0</v>
      </c>
    </row>
    <row r="547" spans="1:12" x14ac:dyDescent="0.25">
      <c r="A547" s="22">
        <v>546</v>
      </c>
      <c r="B547" s="16">
        <v>44949.708333333299</v>
      </c>
      <c r="C547" s="16">
        <v>44949.75</v>
      </c>
      <c r="D547" s="17">
        <v>0.01</v>
      </c>
      <c r="E547" s="18">
        <v>44949.708333333336</v>
      </c>
      <c r="F547" s="19" t="s">
        <v>4</v>
      </c>
      <c r="G547" s="20">
        <v>1851.6800539999999</v>
      </c>
      <c r="H547" s="19">
        <f t="shared" si="32"/>
        <v>1.851680054</v>
      </c>
      <c r="I547" s="20">
        <v>1.5207999999999999</v>
      </c>
      <c r="J547" s="20">
        <f t="shared" si="33"/>
        <v>3.3724800539999999</v>
      </c>
      <c r="K547" s="20">
        <f t="shared" si="34"/>
        <v>4.2156000674999996</v>
      </c>
      <c r="L547" s="20">
        <f t="shared" si="35"/>
        <v>4.2156000674999999E-2</v>
      </c>
    </row>
    <row r="548" spans="1:12" x14ac:dyDescent="0.25">
      <c r="A548" s="22">
        <v>547</v>
      </c>
      <c r="B548" s="16">
        <v>44949.75</v>
      </c>
      <c r="C548" s="16">
        <v>44949.791666666701</v>
      </c>
      <c r="D548" s="17">
        <v>0.08</v>
      </c>
      <c r="E548" s="18">
        <v>44949.75</v>
      </c>
      <c r="F548" s="19" t="s">
        <v>4</v>
      </c>
      <c r="G548" s="20">
        <v>1845.5</v>
      </c>
      <c r="H548" s="19">
        <f t="shared" si="32"/>
        <v>1.8454999999999999</v>
      </c>
      <c r="I548" s="20">
        <v>1.5207999999999999</v>
      </c>
      <c r="J548" s="20">
        <f t="shared" si="33"/>
        <v>3.3662999999999998</v>
      </c>
      <c r="K548" s="20">
        <f t="shared" si="34"/>
        <v>4.2078749999999996</v>
      </c>
      <c r="L548" s="20">
        <f t="shared" si="35"/>
        <v>0.33662999999999998</v>
      </c>
    </row>
    <row r="549" spans="1:12" x14ac:dyDescent="0.25">
      <c r="A549" s="22">
        <v>548</v>
      </c>
      <c r="B549" s="16">
        <v>44949.791666666701</v>
      </c>
      <c r="C549" s="16">
        <v>44949.833333333299</v>
      </c>
      <c r="D549" s="17">
        <v>0.14000000000000001</v>
      </c>
      <c r="E549" s="18">
        <v>44949.791666666664</v>
      </c>
      <c r="F549" s="19" t="s">
        <v>4</v>
      </c>
      <c r="G549" s="20">
        <v>1660.410034</v>
      </c>
      <c r="H549" s="19">
        <f t="shared" si="32"/>
        <v>1.6604100340000001</v>
      </c>
      <c r="I549" s="20">
        <v>1.5207999999999999</v>
      </c>
      <c r="J549" s="20">
        <f t="shared" si="33"/>
        <v>3.1812100340000002</v>
      </c>
      <c r="K549" s="20">
        <f t="shared" si="34"/>
        <v>3.9765125425000001</v>
      </c>
      <c r="L549" s="20">
        <f t="shared" si="35"/>
        <v>0.55671175595000011</v>
      </c>
    </row>
    <row r="550" spans="1:12" x14ac:dyDescent="0.25">
      <c r="A550" s="22">
        <v>549</v>
      </c>
      <c r="B550" s="16">
        <v>44949.833333333299</v>
      </c>
      <c r="C550" s="16">
        <v>44949.875</v>
      </c>
      <c r="D550" s="17">
        <v>0.62</v>
      </c>
      <c r="E550" s="18">
        <v>44949.833333333336</v>
      </c>
      <c r="F550" s="19" t="s">
        <v>4</v>
      </c>
      <c r="G550" s="20">
        <v>1514.150024</v>
      </c>
      <c r="H550" s="19">
        <f t="shared" si="32"/>
        <v>1.5141500240000001</v>
      </c>
      <c r="I550" s="20">
        <v>1.5207999999999999</v>
      </c>
      <c r="J550" s="20">
        <f t="shared" si="33"/>
        <v>3.034950024</v>
      </c>
      <c r="K550" s="20">
        <f t="shared" si="34"/>
        <v>3.7936875300000001</v>
      </c>
      <c r="L550" s="20">
        <f t="shared" si="35"/>
        <v>2.3520862685999999</v>
      </c>
    </row>
    <row r="551" spans="1:12" x14ac:dyDescent="0.25">
      <c r="A551" s="22">
        <v>550</v>
      </c>
      <c r="B551" s="11">
        <v>44949.875</v>
      </c>
      <c r="C551" s="11">
        <v>44949.916666666701</v>
      </c>
      <c r="D551" s="12">
        <v>0.17</v>
      </c>
      <c r="E551" s="13">
        <v>44949.875</v>
      </c>
      <c r="F551" s="14" t="s">
        <v>4</v>
      </c>
      <c r="G551" s="15">
        <v>1368.9300539999999</v>
      </c>
      <c r="H551" s="14">
        <f t="shared" si="32"/>
        <v>1.368930054</v>
      </c>
      <c r="I551" s="15">
        <v>0.51032</v>
      </c>
      <c r="J551" s="15">
        <f t="shared" si="33"/>
        <v>1.8792500539999999</v>
      </c>
      <c r="K551" s="15">
        <f t="shared" si="34"/>
        <v>2.3490625674999999</v>
      </c>
      <c r="L551" s="15">
        <f t="shared" si="35"/>
        <v>0.39934063647500001</v>
      </c>
    </row>
    <row r="552" spans="1:12" x14ac:dyDescent="0.25">
      <c r="A552" s="22">
        <v>551</v>
      </c>
      <c r="B552" s="11">
        <v>44949.916666666701</v>
      </c>
      <c r="C552" s="11">
        <v>44949.958333333299</v>
      </c>
      <c r="D552" s="12">
        <v>0.06</v>
      </c>
      <c r="E552" s="13">
        <v>44949.916666666664</v>
      </c>
      <c r="F552" s="14" t="s">
        <v>4</v>
      </c>
      <c r="G552" s="15">
        <v>1280.25</v>
      </c>
      <c r="H552" s="14">
        <f t="shared" si="32"/>
        <v>1.2802500000000001</v>
      </c>
      <c r="I552" s="15">
        <v>0.51032</v>
      </c>
      <c r="J552" s="15">
        <f t="shared" si="33"/>
        <v>1.7905700000000002</v>
      </c>
      <c r="K552" s="15">
        <f t="shared" si="34"/>
        <v>2.2382125000000004</v>
      </c>
      <c r="L552" s="15">
        <f t="shared" si="35"/>
        <v>0.13429275000000002</v>
      </c>
    </row>
    <row r="553" spans="1:12" x14ac:dyDescent="0.25">
      <c r="A553" s="22">
        <v>552</v>
      </c>
      <c r="B553" s="11">
        <v>44949.958333333299</v>
      </c>
      <c r="C553" s="11">
        <v>44950</v>
      </c>
      <c r="D553" s="12">
        <v>0.09</v>
      </c>
      <c r="E553" s="13">
        <v>44949.958333333336</v>
      </c>
      <c r="F553" s="14" t="s">
        <v>4</v>
      </c>
      <c r="G553" s="15">
        <v>1168.0699460000001</v>
      </c>
      <c r="H553" s="14">
        <f t="shared" si="32"/>
        <v>1.1680699460000001</v>
      </c>
      <c r="I553" s="15">
        <v>0.51032</v>
      </c>
      <c r="J553" s="15">
        <f t="shared" si="33"/>
        <v>1.6783899460000002</v>
      </c>
      <c r="K553" s="15">
        <f t="shared" si="34"/>
        <v>2.0979874325000001</v>
      </c>
      <c r="L553" s="15">
        <f t="shared" si="35"/>
        <v>0.18881886892499999</v>
      </c>
    </row>
    <row r="554" spans="1:12" x14ac:dyDescent="0.25">
      <c r="A554" s="22">
        <v>553</v>
      </c>
      <c r="B554" s="5">
        <v>44950</v>
      </c>
      <c r="C554" s="5">
        <v>44950.041666666701</v>
      </c>
      <c r="D554" s="6">
        <v>0.72</v>
      </c>
      <c r="E554" s="7">
        <v>44950</v>
      </c>
      <c r="F554" s="8" t="s">
        <v>4</v>
      </c>
      <c r="G554" s="10">
        <v>1226.400024</v>
      </c>
      <c r="H554" s="8">
        <f t="shared" si="32"/>
        <v>1.2264000239999999</v>
      </c>
      <c r="I554" s="9">
        <v>0.17016000000000001</v>
      </c>
      <c r="J554" s="10">
        <f t="shared" si="33"/>
        <v>1.396560024</v>
      </c>
      <c r="K554" s="10">
        <f t="shared" si="34"/>
        <v>1.7457000300000001</v>
      </c>
      <c r="L554" s="10">
        <f t="shared" si="35"/>
        <v>1.2569040216</v>
      </c>
    </row>
    <row r="555" spans="1:12" x14ac:dyDescent="0.25">
      <c r="A555" s="22">
        <v>554</v>
      </c>
      <c r="B555" s="5">
        <v>44950.041666666701</v>
      </c>
      <c r="C555" s="5">
        <v>44950.083333333299</v>
      </c>
      <c r="D555" s="6">
        <v>0.22</v>
      </c>
      <c r="E555" s="7">
        <v>44950.041666666664</v>
      </c>
      <c r="F555" s="8" t="s">
        <v>4</v>
      </c>
      <c r="G555" s="10">
        <v>1190.6899410000001</v>
      </c>
      <c r="H555" s="8">
        <f t="shared" si="32"/>
        <v>1.190689941</v>
      </c>
      <c r="I555" s="9">
        <v>0.17016000000000001</v>
      </c>
      <c r="J555" s="10">
        <f t="shared" si="33"/>
        <v>1.3608499410000001</v>
      </c>
      <c r="K555" s="10">
        <f t="shared" si="34"/>
        <v>1.70106242625</v>
      </c>
      <c r="L555" s="10">
        <f t="shared" si="35"/>
        <v>0.37423373377500002</v>
      </c>
    </row>
    <row r="556" spans="1:12" x14ac:dyDescent="0.25">
      <c r="A556" s="22">
        <v>555</v>
      </c>
      <c r="B556" s="5">
        <v>44950.083333333299</v>
      </c>
      <c r="C556" s="5">
        <v>44950.125</v>
      </c>
      <c r="D556" s="6">
        <v>0.08</v>
      </c>
      <c r="E556" s="7">
        <v>44950.083333333336</v>
      </c>
      <c r="F556" s="8" t="s">
        <v>4</v>
      </c>
      <c r="G556" s="10">
        <v>1085.420044</v>
      </c>
      <c r="H556" s="8">
        <f t="shared" si="32"/>
        <v>1.0854200439999999</v>
      </c>
      <c r="I556" s="9">
        <v>0.17016000000000001</v>
      </c>
      <c r="J556" s="10">
        <f t="shared" si="33"/>
        <v>1.255580044</v>
      </c>
      <c r="K556" s="10">
        <f t="shared" si="34"/>
        <v>1.5694750550000001</v>
      </c>
      <c r="L556" s="10">
        <f t="shared" si="35"/>
        <v>0.12555800440000001</v>
      </c>
    </row>
    <row r="557" spans="1:12" x14ac:dyDescent="0.25">
      <c r="A557" s="22">
        <v>556</v>
      </c>
      <c r="B557" s="5">
        <v>44950.125</v>
      </c>
      <c r="C557" s="5">
        <v>44950.166666666701</v>
      </c>
      <c r="D557" s="6">
        <v>0.03</v>
      </c>
      <c r="E557" s="7">
        <v>44950.125</v>
      </c>
      <c r="F557" s="8" t="s">
        <v>4</v>
      </c>
      <c r="G557" s="10">
        <v>1059.380005</v>
      </c>
      <c r="H557" s="8">
        <f t="shared" si="32"/>
        <v>1.059380005</v>
      </c>
      <c r="I557" s="9">
        <v>0.17016000000000001</v>
      </c>
      <c r="J557" s="10">
        <f t="shared" si="33"/>
        <v>1.229540005</v>
      </c>
      <c r="K557" s="10">
        <f t="shared" si="34"/>
        <v>1.5369250062500002</v>
      </c>
      <c r="L557" s="10">
        <f t="shared" si="35"/>
        <v>4.6107750187500005E-2</v>
      </c>
    </row>
    <row r="558" spans="1:12" x14ac:dyDescent="0.25">
      <c r="A558" s="22">
        <v>557</v>
      </c>
      <c r="B558" s="5">
        <v>44950.166666666701</v>
      </c>
      <c r="C558" s="5">
        <v>44950.208333333299</v>
      </c>
      <c r="D558" s="6">
        <v>0.02</v>
      </c>
      <c r="E558" s="7">
        <v>44950.166666666664</v>
      </c>
      <c r="F558" s="8" t="s">
        <v>4</v>
      </c>
      <c r="G558" s="10">
        <v>1142.8599850000001</v>
      </c>
      <c r="H558" s="8">
        <f t="shared" si="32"/>
        <v>1.1428599850000001</v>
      </c>
      <c r="I558" s="9">
        <v>0.17016000000000001</v>
      </c>
      <c r="J558" s="10">
        <f t="shared" si="33"/>
        <v>1.3130199850000002</v>
      </c>
      <c r="K558" s="10">
        <f t="shared" si="34"/>
        <v>1.6412749812500003</v>
      </c>
      <c r="L558" s="10">
        <f t="shared" si="35"/>
        <v>3.2825499625000004E-2</v>
      </c>
    </row>
    <row r="559" spans="1:12" x14ac:dyDescent="0.25">
      <c r="A559" s="22">
        <v>558</v>
      </c>
      <c r="B559" s="5">
        <v>44950.208333333299</v>
      </c>
      <c r="C559" s="5">
        <v>44950.25</v>
      </c>
      <c r="D559" s="6">
        <v>0.11</v>
      </c>
      <c r="E559" s="7">
        <v>44950.208333333336</v>
      </c>
      <c r="F559" s="8" t="s">
        <v>4</v>
      </c>
      <c r="G559" s="10">
        <v>1165.7700199999999</v>
      </c>
      <c r="H559" s="8">
        <f t="shared" si="32"/>
        <v>1.1657700199999999</v>
      </c>
      <c r="I559" s="9">
        <v>0.17016000000000001</v>
      </c>
      <c r="J559" s="10">
        <f t="shared" si="33"/>
        <v>1.3359300199999999</v>
      </c>
      <c r="K559" s="10">
        <f t="shared" si="34"/>
        <v>1.669912525</v>
      </c>
      <c r="L559" s="10">
        <f t="shared" si="35"/>
        <v>0.18369037774999999</v>
      </c>
    </row>
    <row r="560" spans="1:12" x14ac:dyDescent="0.25">
      <c r="A560" s="22">
        <v>559</v>
      </c>
      <c r="B560" s="11">
        <v>44950.25</v>
      </c>
      <c r="C560" s="11">
        <v>44950.291666666701</v>
      </c>
      <c r="D560" s="12">
        <v>0.11</v>
      </c>
      <c r="E560" s="13">
        <v>44950.25</v>
      </c>
      <c r="F560" s="14" t="s">
        <v>4</v>
      </c>
      <c r="G560" s="15">
        <v>1365.969971</v>
      </c>
      <c r="H560" s="14">
        <f t="shared" si="32"/>
        <v>1.3659699709999999</v>
      </c>
      <c r="I560" s="15">
        <v>0.51032</v>
      </c>
      <c r="J560" s="15">
        <f t="shared" si="33"/>
        <v>1.8762899709999998</v>
      </c>
      <c r="K560" s="15">
        <f t="shared" si="34"/>
        <v>2.3453624637499999</v>
      </c>
      <c r="L560" s="15">
        <f t="shared" si="35"/>
        <v>0.25798987101249998</v>
      </c>
    </row>
    <row r="561" spans="1:12" x14ac:dyDescent="0.25">
      <c r="A561" s="22">
        <v>560</v>
      </c>
      <c r="B561" s="11">
        <v>44950.291666666701</v>
      </c>
      <c r="C561" s="11">
        <v>44950.333333333299</v>
      </c>
      <c r="D561" s="12">
        <v>7.0000000000000007E-2</v>
      </c>
      <c r="E561" s="13">
        <v>44950.291666666664</v>
      </c>
      <c r="F561" s="14" t="s">
        <v>4</v>
      </c>
      <c r="G561" s="15">
        <v>1562.8900149999999</v>
      </c>
      <c r="H561" s="14">
        <f t="shared" si="32"/>
        <v>1.562890015</v>
      </c>
      <c r="I561" s="15">
        <v>0.51032</v>
      </c>
      <c r="J561" s="15">
        <f t="shared" si="33"/>
        <v>2.0732100149999999</v>
      </c>
      <c r="K561" s="15">
        <f t="shared" si="34"/>
        <v>2.5915125187500001</v>
      </c>
      <c r="L561" s="15">
        <f t="shared" si="35"/>
        <v>0.18140587631250002</v>
      </c>
    </row>
    <row r="562" spans="1:12" x14ac:dyDescent="0.25">
      <c r="A562" s="22">
        <v>561</v>
      </c>
      <c r="B562" s="11">
        <v>44950.333333333299</v>
      </c>
      <c r="C562" s="11">
        <v>44950.375</v>
      </c>
      <c r="D562" s="12">
        <v>0.08</v>
      </c>
      <c r="E562" s="13">
        <v>44950.333333333336</v>
      </c>
      <c r="F562" s="14" t="s">
        <v>4</v>
      </c>
      <c r="G562" s="15">
        <v>1868.0600589999999</v>
      </c>
      <c r="H562" s="14">
        <f t="shared" si="32"/>
        <v>1.8680600589999998</v>
      </c>
      <c r="I562" s="15">
        <v>0.51032</v>
      </c>
      <c r="J562" s="15">
        <f t="shared" si="33"/>
        <v>2.3783800589999999</v>
      </c>
      <c r="K562" s="15">
        <f t="shared" si="34"/>
        <v>2.9729750737499998</v>
      </c>
      <c r="L562" s="15">
        <f t="shared" si="35"/>
        <v>0.23783800589999998</v>
      </c>
    </row>
    <row r="563" spans="1:12" x14ac:dyDescent="0.25">
      <c r="A563" s="22">
        <v>562</v>
      </c>
      <c r="B563" s="11">
        <v>44950.375</v>
      </c>
      <c r="C563" s="11">
        <v>44950.416666666701</v>
      </c>
      <c r="D563" s="12">
        <v>0.02</v>
      </c>
      <c r="E563" s="13">
        <v>44950.375</v>
      </c>
      <c r="F563" s="14" t="s">
        <v>4</v>
      </c>
      <c r="G563" s="15">
        <v>1907.709961</v>
      </c>
      <c r="H563" s="14">
        <f t="shared" si="32"/>
        <v>1.9077099610000001</v>
      </c>
      <c r="I563" s="15">
        <v>0.51032</v>
      </c>
      <c r="J563" s="15">
        <f t="shared" si="33"/>
        <v>2.4180299610000002</v>
      </c>
      <c r="K563" s="15">
        <f t="shared" si="34"/>
        <v>3.0225374512500003</v>
      </c>
      <c r="L563" s="15">
        <f t="shared" si="35"/>
        <v>6.0450749025000007E-2</v>
      </c>
    </row>
    <row r="564" spans="1:12" x14ac:dyDescent="0.25">
      <c r="A564" s="22">
        <v>563</v>
      </c>
      <c r="B564" s="11">
        <v>44950.416666666701</v>
      </c>
      <c r="C564" s="11">
        <v>44950.458333333299</v>
      </c>
      <c r="D564" s="12">
        <v>7.0000000000000007E-2</v>
      </c>
      <c r="E564" s="13">
        <v>44950.416666666664</v>
      </c>
      <c r="F564" s="14" t="s">
        <v>4</v>
      </c>
      <c r="G564" s="15">
        <v>1775.51001</v>
      </c>
      <c r="H564" s="14">
        <f t="shared" si="32"/>
        <v>1.7755100099999999</v>
      </c>
      <c r="I564" s="15">
        <v>0.51032</v>
      </c>
      <c r="J564" s="15">
        <f t="shared" si="33"/>
        <v>2.2858300099999997</v>
      </c>
      <c r="K564" s="15">
        <f t="shared" si="34"/>
        <v>2.8572875124999997</v>
      </c>
      <c r="L564" s="15">
        <f t="shared" si="35"/>
        <v>0.200010125875</v>
      </c>
    </row>
    <row r="565" spans="1:12" x14ac:dyDescent="0.25">
      <c r="A565" s="22">
        <v>564</v>
      </c>
      <c r="B565" s="11">
        <v>44950.458333333299</v>
      </c>
      <c r="C565" s="11">
        <v>44950.5</v>
      </c>
      <c r="D565" s="12">
        <v>0.1</v>
      </c>
      <c r="E565" s="13">
        <v>44950.458333333336</v>
      </c>
      <c r="F565" s="14" t="s">
        <v>4</v>
      </c>
      <c r="G565" s="15">
        <v>1710.790039</v>
      </c>
      <c r="H565" s="14">
        <f t="shared" si="32"/>
        <v>1.7107900389999999</v>
      </c>
      <c r="I565" s="15">
        <v>0.51032</v>
      </c>
      <c r="J565" s="15">
        <f t="shared" si="33"/>
        <v>2.221110039</v>
      </c>
      <c r="K565" s="15">
        <f t="shared" si="34"/>
        <v>2.7763875487499998</v>
      </c>
      <c r="L565" s="15">
        <f t="shared" si="35"/>
        <v>0.277638754875</v>
      </c>
    </row>
    <row r="566" spans="1:12" x14ac:dyDescent="0.25">
      <c r="A566" s="22">
        <v>565</v>
      </c>
      <c r="B566" s="11">
        <v>44950.5</v>
      </c>
      <c r="C566" s="11">
        <v>44950.541666666701</v>
      </c>
      <c r="D566" s="12">
        <v>0.08</v>
      </c>
      <c r="E566" s="13">
        <v>44950.5</v>
      </c>
      <c r="F566" s="14" t="s">
        <v>4</v>
      </c>
      <c r="G566" s="15">
        <v>1620.6999510000001</v>
      </c>
      <c r="H566" s="14">
        <f t="shared" si="32"/>
        <v>1.620699951</v>
      </c>
      <c r="I566" s="15">
        <v>0.51032</v>
      </c>
      <c r="J566" s="15">
        <f t="shared" si="33"/>
        <v>2.1310199509999999</v>
      </c>
      <c r="K566" s="15">
        <f t="shared" si="34"/>
        <v>2.6637749387499996</v>
      </c>
      <c r="L566" s="15">
        <f t="shared" si="35"/>
        <v>0.21310199509999997</v>
      </c>
    </row>
    <row r="567" spans="1:12" x14ac:dyDescent="0.25">
      <c r="A567" s="22">
        <v>566</v>
      </c>
      <c r="B567" s="11">
        <v>44950.541666666701</v>
      </c>
      <c r="C567" s="11">
        <v>44950.583333333299</v>
      </c>
      <c r="D567" s="12">
        <v>0.01</v>
      </c>
      <c r="E567" s="13">
        <v>44950.541666666664</v>
      </c>
      <c r="F567" s="14" t="s">
        <v>4</v>
      </c>
      <c r="G567" s="15">
        <v>1532.459961</v>
      </c>
      <c r="H567" s="14">
        <f t="shared" si="32"/>
        <v>1.532459961</v>
      </c>
      <c r="I567" s="15">
        <v>0.51032</v>
      </c>
      <c r="J567" s="15">
        <f t="shared" si="33"/>
        <v>2.0427799609999999</v>
      </c>
      <c r="K567" s="15">
        <f t="shared" si="34"/>
        <v>2.5534749512500001</v>
      </c>
      <c r="L567" s="15">
        <f t="shared" si="35"/>
        <v>2.5534749512500003E-2</v>
      </c>
    </row>
    <row r="568" spans="1:12" x14ac:dyDescent="0.25">
      <c r="A568" s="22">
        <v>567</v>
      </c>
      <c r="B568" s="11">
        <v>44950.583333333299</v>
      </c>
      <c r="C568" s="11">
        <v>44950.625</v>
      </c>
      <c r="D568" s="12">
        <v>0.01</v>
      </c>
      <c r="E568" s="13">
        <v>44950.583333333336</v>
      </c>
      <c r="F568" s="14" t="s">
        <v>4</v>
      </c>
      <c r="G568" s="15">
        <v>1601.579956</v>
      </c>
      <c r="H568" s="14">
        <f t="shared" si="32"/>
        <v>1.6015799560000001</v>
      </c>
      <c r="I568" s="15">
        <v>0.51032</v>
      </c>
      <c r="J568" s="15">
        <f t="shared" si="33"/>
        <v>2.1118999560000002</v>
      </c>
      <c r="K568" s="15">
        <f t="shared" si="34"/>
        <v>2.6398749450000003</v>
      </c>
      <c r="L568" s="15">
        <f t="shared" si="35"/>
        <v>2.6398749450000005E-2</v>
      </c>
    </row>
    <row r="569" spans="1:12" x14ac:dyDescent="0.25">
      <c r="A569" s="22">
        <v>568</v>
      </c>
      <c r="B569" s="11">
        <v>44950.625</v>
      </c>
      <c r="C569" s="11">
        <v>44950.666666666701</v>
      </c>
      <c r="D569" s="12">
        <v>0.02</v>
      </c>
      <c r="E569" s="13">
        <v>44950.625</v>
      </c>
      <c r="F569" s="14" t="s">
        <v>4</v>
      </c>
      <c r="G569" s="15">
        <v>1621.660034</v>
      </c>
      <c r="H569" s="14">
        <f t="shared" si="32"/>
        <v>1.621660034</v>
      </c>
      <c r="I569" s="15">
        <v>0.51032</v>
      </c>
      <c r="J569" s="15">
        <f t="shared" si="33"/>
        <v>2.1319800340000001</v>
      </c>
      <c r="K569" s="15">
        <f t="shared" si="34"/>
        <v>2.6649750425000001</v>
      </c>
      <c r="L569" s="15">
        <f t="shared" si="35"/>
        <v>5.3299500850000001E-2</v>
      </c>
    </row>
    <row r="570" spans="1:12" x14ac:dyDescent="0.25">
      <c r="A570" s="22">
        <v>569</v>
      </c>
      <c r="B570" s="11">
        <v>44950.666666666701</v>
      </c>
      <c r="C570" s="11">
        <v>44950.708333333299</v>
      </c>
      <c r="D570" s="12">
        <v>0.11</v>
      </c>
      <c r="E570" s="13">
        <v>44950.666666666664</v>
      </c>
      <c r="F570" s="14" t="s">
        <v>4</v>
      </c>
      <c r="G570" s="15">
        <v>1670.76001</v>
      </c>
      <c r="H570" s="14">
        <f t="shared" si="32"/>
        <v>1.67076001</v>
      </c>
      <c r="I570" s="15">
        <v>0.51032</v>
      </c>
      <c r="J570" s="15">
        <f t="shared" si="33"/>
        <v>2.1810800100000001</v>
      </c>
      <c r="K570" s="15">
        <f t="shared" si="34"/>
        <v>2.7263500125000002</v>
      </c>
      <c r="L570" s="15">
        <f t="shared" si="35"/>
        <v>0.29989850137500002</v>
      </c>
    </row>
    <row r="571" spans="1:12" x14ac:dyDescent="0.25">
      <c r="A571" s="22">
        <v>570</v>
      </c>
      <c r="B571" s="16">
        <v>44950.708333333299</v>
      </c>
      <c r="C571" s="16">
        <v>44950.75</v>
      </c>
      <c r="D571" s="17">
        <v>0.11</v>
      </c>
      <c r="E571" s="18">
        <v>44950.708333333336</v>
      </c>
      <c r="F571" s="19" t="s">
        <v>4</v>
      </c>
      <c r="G571" s="20">
        <v>1859.880005</v>
      </c>
      <c r="H571" s="19">
        <f t="shared" si="32"/>
        <v>1.8598800049999999</v>
      </c>
      <c r="I571" s="20">
        <v>1.5207999999999999</v>
      </c>
      <c r="J571" s="20">
        <f t="shared" si="33"/>
        <v>3.3806800049999999</v>
      </c>
      <c r="K571" s="20">
        <f t="shared" si="34"/>
        <v>4.22585000625</v>
      </c>
      <c r="L571" s="20">
        <f t="shared" si="35"/>
        <v>0.46484350068750002</v>
      </c>
    </row>
    <row r="572" spans="1:12" x14ac:dyDescent="0.25">
      <c r="A572" s="22">
        <v>571</v>
      </c>
      <c r="B572" s="16">
        <v>44950.75</v>
      </c>
      <c r="C572" s="16">
        <v>44950.791666666701</v>
      </c>
      <c r="D572" s="17">
        <v>0.06</v>
      </c>
      <c r="E572" s="18">
        <v>44950.75</v>
      </c>
      <c r="F572" s="19" t="s">
        <v>4</v>
      </c>
      <c r="G572" s="20">
        <v>1859.880005</v>
      </c>
      <c r="H572" s="19">
        <f t="shared" si="32"/>
        <v>1.8598800049999999</v>
      </c>
      <c r="I572" s="20">
        <v>1.5207999999999999</v>
      </c>
      <c r="J572" s="20">
        <f t="shared" si="33"/>
        <v>3.3806800049999999</v>
      </c>
      <c r="K572" s="20">
        <f t="shared" si="34"/>
        <v>4.22585000625</v>
      </c>
      <c r="L572" s="20">
        <f t="shared" si="35"/>
        <v>0.253551000375</v>
      </c>
    </row>
    <row r="573" spans="1:12" x14ac:dyDescent="0.25">
      <c r="A573" s="22">
        <v>572</v>
      </c>
      <c r="B573" s="16">
        <v>44950.791666666701</v>
      </c>
      <c r="C573" s="16">
        <v>44950.833333333299</v>
      </c>
      <c r="D573" s="17">
        <v>0.24</v>
      </c>
      <c r="E573" s="18">
        <v>44950.791666666664</v>
      </c>
      <c r="F573" s="19" t="s">
        <v>4</v>
      </c>
      <c r="G573" s="20">
        <v>1719.5699460000001</v>
      </c>
      <c r="H573" s="19">
        <f t="shared" si="32"/>
        <v>1.719569946</v>
      </c>
      <c r="I573" s="20">
        <v>1.5207999999999999</v>
      </c>
      <c r="J573" s="20">
        <f t="shared" si="33"/>
        <v>3.2403699459999999</v>
      </c>
      <c r="K573" s="20">
        <f t="shared" si="34"/>
        <v>4.0504624324999998</v>
      </c>
      <c r="L573" s="20">
        <f t="shared" si="35"/>
        <v>0.97211098379999994</v>
      </c>
    </row>
    <row r="574" spans="1:12" x14ac:dyDescent="0.25">
      <c r="A574" s="22">
        <v>573</v>
      </c>
      <c r="B574" s="16">
        <v>44950.833333333299</v>
      </c>
      <c r="C574" s="16">
        <v>44950.875</v>
      </c>
      <c r="D574" s="17">
        <v>0.11</v>
      </c>
      <c r="E574" s="18">
        <v>44950.833333333336</v>
      </c>
      <c r="F574" s="19" t="s">
        <v>4</v>
      </c>
      <c r="G574" s="20">
        <v>1542.130005</v>
      </c>
      <c r="H574" s="19">
        <f t="shared" si="32"/>
        <v>1.542130005</v>
      </c>
      <c r="I574" s="20">
        <v>1.5207999999999999</v>
      </c>
      <c r="J574" s="20">
        <f t="shared" si="33"/>
        <v>3.0629300050000001</v>
      </c>
      <c r="K574" s="20">
        <f t="shared" si="34"/>
        <v>3.8286625062500002</v>
      </c>
      <c r="L574" s="20">
        <f t="shared" si="35"/>
        <v>0.42115287568750004</v>
      </c>
    </row>
    <row r="575" spans="1:12" x14ac:dyDescent="0.25">
      <c r="A575" s="22">
        <v>574</v>
      </c>
      <c r="B575" s="11">
        <v>44950.875</v>
      </c>
      <c r="C575" s="11">
        <v>44950.916666666701</v>
      </c>
      <c r="D575" s="12">
        <v>0.1</v>
      </c>
      <c r="E575" s="13">
        <v>44950.875</v>
      </c>
      <c r="F575" s="14" t="s">
        <v>4</v>
      </c>
      <c r="G575" s="15">
        <v>1305.26001</v>
      </c>
      <c r="H575" s="14">
        <f t="shared" si="32"/>
        <v>1.30526001</v>
      </c>
      <c r="I575" s="15">
        <v>0.51032</v>
      </c>
      <c r="J575" s="15">
        <f t="shared" si="33"/>
        <v>1.8155800100000001</v>
      </c>
      <c r="K575" s="15">
        <f t="shared" si="34"/>
        <v>2.2694750125000001</v>
      </c>
      <c r="L575" s="15">
        <f t="shared" si="35"/>
        <v>0.22694750125000002</v>
      </c>
    </row>
    <row r="576" spans="1:12" x14ac:dyDescent="0.25">
      <c r="A576" s="22">
        <v>575</v>
      </c>
      <c r="B576" s="11">
        <v>44950.916666666701</v>
      </c>
      <c r="C576" s="11">
        <v>44950.958333333299</v>
      </c>
      <c r="D576" s="12">
        <v>0.17</v>
      </c>
      <c r="E576" s="13">
        <v>44950.916666666664</v>
      </c>
      <c r="F576" s="14" t="s">
        <v>4</v>
      </c>
      <c r="G576" s="15">
        <v>1023.150024</v>
      </c>
      <c r="H576" s="14">
        <f t="shared" si="32"/>
        <v>1.023150024</v>
      </c>
      <c r="I576" s="15">
        <v>0.51032</v>
      </c>
      <c r="J576" s="15">
        <f t="shared" si="33"/>
        <v>1.5334700240000001</v>
      </c>
      <c r="K576" s="15">
        <f t="shared" si="34"/>
        <v>1.91683753</v>
      </c>
      <c r="L576" s="15">
        <f t="shared" si="35"/>
        <v>0.32586238010000002</v>
      </c>
    </row>
    <row r="577" spans="1:12" x14ac:dyDescent="0.25">
      <c r="A577" s="22">
        <v>576</v>
      </c>
      <c r="B577" s="11">
        <v>44950.958333333299</v>
      </c>
      <c r="C577" s="11">
        <v>44951</v>
      </c>
      <c r="D577" s="12">
        <v>0.19</v>
      </c>
      <c r="E577" s="13">
        <v>44950.958333333336</v>
      </c>
      <c r="F577" s="14" t="s">
        <v>4</v>
      </c>
      <c r="G577" s="15">
        <v>957.46002199999998</v>
      </c>
      <c r="H577" s="14">
        <f t="shared" si="32"/>
        <v>0.95746002200000002</v>
      </c>
      <c r="I577" s="15">
        <v>0.51032</v>
      </c>
      <c r="J577" s="15">
        <f t="shared" si="33"/>
        <v>1.4677800219999999</v>
      </c>
      <c r="K577" s="15">
        <f t="shared" si="34"/>
        <v>1.8347250274999998</v>
      </c>
      <c r="L577" s="15">
        <f t="shared" si="35"/>
        <v>0.34859775522499997</v>
      </c>
    </row>
    <row r="578" spans="1:12" x14ac:dyDescent="0.25">
      <c r="A578" s="22">
        <v>577</v>
      </c>
      <c r="B578" s="5">
        <v>44951</v>
      </c>
      <c r="C578" s="5">
        <v>44951.041666666701</v>
      </c>
      <c r="D578" s="6">
        <v>0.04</v>
      </c>
      <c r="E578" s="7">
        <v>44951</v>
      </c>
      <c r="F578" s="8" t="s">
        <v>4</v>
      </c>
      <c r="G578" s="10">
        <v>927.85998500000005</v>
      </c>
      <c r="H578" s="8">
        <f t="shared" ref="H578:H641" si="36">G578/1000</f>
        <v>0.927859985</v>
      </c>
      <c r="I578" s="9">
        <v>0.17016000000000001</v>
      </c>
      <c r="J578" s="10">
        <f t="shared" ref="J578:J641" si="37">(H578+I578)</f>
        <v>1.0980199850000001</v>
      </c>
      <c r="K578" s="10">
        <f t="shared" ref="K578:K641" si="38">J578*1.25</f>
        <v>1.3725249812500002</v>
      </c>
      <c r="L578" s="10">
        <f t="shared" ref="L578:L641" si="39">K578*D578</f>
        <v>5.4900999250000013E-2</v>
      </c>
    </row>
    <row r="579" spans="1:12" x14ac:dyDescent="0.25">
      <c r="A579" s="22">
        <v>578</v>
      </c>
      <c r="B579" s="5">
        <v>44951.041666666701</v>
      </c>
      <c r="C579" s="5">
        <v>44951.083333333299</v>
      </c>
      <c r="D579" s="6">
        <v>0.03</v>
      </c>
      <c r="E579" s="7">
        <v>44951.041666666664</v>
      </c>
      <c r="F579" s="8" t="s">
        <v>4</v>
      </c>
      <c r="G579" s="10">
        <v>894.60998500000005</v>
      </c>
      <c r="H579" s="8">
        <f t="shared" si="36"/>
        <v>0.894609985</v>
      </c>
      <c r="I579" s="9">
        <v>0.17016000000000001</v>
      </c>
      <c r="J579" s="10">
        <f t="shared" si="37"/>
        <v>1.0647699850000001</v>
      </c>
      <c r="K579" s="10">
        <f t="shared" si="38"/>
        <v>1.3309624812500001</v>
      </c>
      <c r="L579" s="10">
        <f t="shared" si="39"/>
        <v>3.9928874437499998E-2</v>
      </c>
    </row>
    <row r="580" spans="1:12" x14ac:dyDescent="0.25">
      <c r="A580" s="22">
        <v>579</v>
      </c>
      <c r="B580" s="5">
        <v>44951.083333333299</v>
      </c>
      <c r="C580" s="5">
        <v>44951.125</v>
      </c>
      <c r="D580" s="6">
        <v>0.02</v>
      </c>
      <c r="E580" s="7">
        <v>44951.083333333336</v>
      </c>
      <c r="F580" s="8" t="s">
        <v>4</v>
      </c>
      <c r="G580" s="10">
        <v>880.919983</v>
      </c>
      <c r="H580" s="8">
        <f t="shared" si="36"/>
        <v>0.88091998299999996</v>
      </c>
      <c r="I580" s="9">
        <v>0.17016000000000001</v>
      </c>
      <c r="J580" s="10">
        <f t="shared" si="37"/>
        <v>1.0510799829999999</v>
      </c>
      <c r="K580" s="10">
        <f t="shared" si="38"/>
        <v>1.31384997875</v>
      </c>
      <c r="L580" s="10">
        <f t="shared" si="39"/>
        <v>2.6276999575000001E-2</v>
      </c>
    </row>
    <row r="581" spans="1:12" x14ac:dyDescent="0.25">
      <c r="A581" s="22">
        <v>580</v>
      </c>
      <c r="B581" s="5">
        <v>44951.125</v>
      </c>
      <c r="C581" s="5">
        <v>44951.166666666701</v>
      </c>
      <c r="D581" s="6">
        <v>0.1</v>
      </c>
      <c r="E581" s="7">
        <v>44951.125</v>
      </c>
      <c r="F581" s="8" t="s">
        <v>4</v>
      </c>
      <c r="G581" s="10">
        <v>867.90002400000003</v>
      </c>
      <c r="H581" s="8">
        <f t="shared" si="36"/>
        <v>0.86790002399999999</v>
      </c>
      <c r="I581" s="9">
        <v>0.17016000000000001</v>
      </c>
      <c r="J581" s="10">
        <f t="shared" si="37"/>
        <v>1.038060024</v>
      </c>
      <c r="K581" s="10">
        <f t="shared" si="38"/>
        <v>1.29757503</v>
      </c>
      <c r="L581" s="10">
        <f t="shared" si="39"/>
        <v>0.129757503</v>
      </c>
    </row>
    <row r="582" spans="1:12" x14ac:dyDescent="0.25">
      <c r="A582" s="22">
        <v>581</v>
      </c>
      <c r="B582" s="5">
        <v>44951.166666666701</v>
      </c>
      <c r="C582" s="5">
        <v>44951.208333333299</v>
      </c>
      <c r="D582" s="6">
        <v>0.11</v>
      </c>
      <c r="E582" s="7">
        <v>44951.166666666664</v>
      </c>
      <c r="F582" s="8" t="s">
        <v>4</v>
      </c>
      <c r="G582" s="10">
        <v>869.30999799999995</v>
      </c>
      <c r="H582" s="8">
        <f t="shared" si="36"/>
        <v>0.86930999799999997</v>
      </c>
      <c r="I582" s="9">
        <v>0.17016000000000001</v>
      </c>
      <c r="J582" s="10">
        <f t="shared" si="37"/>
        <v>1.039469998</v>
      </c>
      <c r="K582" s="10">
        <f t="shared" si="38"/>
        <v>1.2993374974999998</v>
      </c>
      <c r="L582" s="10">
        <f t="shared" si="39"/>
        <v>0.14292712472499999</v>
      </c>
    </row>
    <row r="583" spans="1:12" x14ac:dyDescent="0.25">
      <c r="A583" s="22">
        <v>582</v>
      </c>
      <c r="B583" s="5">
        <v>44951.208333333299</v>
      </c>
      <c r="C583" s="5">
        <v>44951.25</v>
      </c>
      <c r="D583" s="6">
        <v>0.05</v>
      </c>
      <c r="E583" s="7">
        <v>44951.208333333336</v>
      </c>
      <c r="F583" s="8" t="s">
        <v>4</v>
      </c>
      <c r="G583" s="10">
        <v>899.36999500000002</v>
      </c>
      <c r="H583" s="8">
        <f t="shared" si="36"/>
        <v>0.89936999500000003</v>
      </c>
      <c r="I583" s="9">
        <v>0.17016000000000001</v>
      </c>
      <c r="J583" s="10">
        <f t="shared" si="37"/>
        <v>1.0695299950000001</v>
      </c>
      <c r="K583" s="10">
        <f t="shared" si="38"/>
        <v>1.3369124937500001</v>
      </c>
      <c r="L583" s="10">
        <f t="shared" si="39"/>
        <v>6.6845624687500008E-2</v>
      </c>
    </row>
    <row r="584" spans="1:12" x14ac:dyDescent="0.25">
      <c r="A584" s="22">
        <v>583</v>
      </c>
      <c r="B584" s="11">
        <v>44951.25</v>
      </c>
      <c r="C584" s="11">
        <v>44951.291666666701</v>
      </c>
      <c r="D584" s="12">
        <v>0.02</v>
      </c>
      <c r="E584" s="13">
        <v>44951.25</v>
      </c>
      <c r="F584" s="14" t="s">
        <v>4</v>
      </c>
      <c r="G584" s="15">
        <v>931.95001200000002</v>
      </c>
      <c r="H584" s="14">
        <f t="shared" si="36"/>
        <v>0.93195001200000005</v>
      </c>
      <c r="I584" s="15">
        <v>0.51032</v>
      </c>
      <c r="J584" s="15">
        <f t="shared" si="37"/>
        <v>1.442270012</v>
      </c>
      <c r="K584" s="15">
        <f t="shared" si="38"/>
        <v>1.802837515</v>
      </c>
      <c r="L584" s="15">
        <f t="shared" si="39"/>
        <v>3.6056750300000003E-2</v>
      </c>
    </row>
    <row r="585" spans="1:12" x14ac:dyDescent="0.25">
      <c r="A585" s="22">
        <v>584</v>
      </c>
      <c r="B585" s="11">
        <v>44951.291666666701</v>
      </c>
      <c r="C585" s="11">
        <v>44951.333333333299</v>
      </c>
      <c r="D585" s="12">
        <v>0.02</v>
      </c>
      <c r="E585" s="13">
        <v>44951.291666666664</v>
      </c>
      <c r="F585" s="14" t="s">
        <v>4</v>
      </c>
      <c r="G585" s="15">
        <v>1220.01001</v>
      </c>
      <c r="H585" s="14">
        <f t="shared" si="36"/>
        <v>1.22001001</v>
      </c>
      <c r="I585" s="15">
        <v>0.51032</v>
      </c>
      <c r="J585" s="15">
        <f t="shared" si="37"/>
        <v>1.7303300099999999</v>
      </c>
      <c r="K585" s="15">
        <f t="shared" si="38"/>
        <v>2.1629125124999997</v>
      </c>
      <c r="L585" s="15">
        <f t="shared" si="39"/>
        <v>4.3258250249999998E-2</v>
      </c>
    </row>
    <row r="586" spans="1:12" x14ac:dyDescent="0.25">
      <c r="A586" s="22">
        <v>585</v>
      </c>
      <c r="B586" s="11">
        <v>44951.333333333299</v>
      </c>
      <c r="C586" s="11">
        <v>44951.375</v>
      </c>
      <c r="D586" s="12">
        <v>1.05</v>
      </c>
      <c r="E586" s="13">
        <v>44951.333333333336</v>
      </c>
      <c r="F586" s="14" t="s">
        <v>4</v>
      </c>
      <c r="G586" s="15">
        <v>1231.98999</v>
      </c>
      <c r="H586" s="14">
        <f t="shared" si="36"/>
        <v>1.23198999</v>
      </c>
      <c r="I586" s="15">
        <v>0.51032</v>
      </c>
      <c r="J586" s="15">
        <f t="shared" si="37"/>
        <v>1.7423099899999999</v>
      </c>
      <c r="K586" s="15">
        <f t="shared" si="38"/>
        <v>2.1778874874999996</v>
      </c>
      <c r="L586" s="15">
        <f t="shared" si="39"/>
        <v>2.2867818618749998</v>
      </c>
    </row>
    <row r="587" spans="1:12" x14ac:dyDescent="0.25">
      <c r="A587" s="22">
        <v>586</v>
      </c>
      <c r="B587" s="11">
        <v>44951.375</v>
      </c>
      <c r="C587" s="11">
        <v>44951.416666666701</v>
      </c>
      <c r="D587" s="12">
        <v>0.39</v>
      </c>
      <c r="E587" s="13">
        <v>44951.375</v>
      </c>
      <c r="F587" s="14" t="s">
        <v>4</v>
      </c>
      <c r="G587" s="15">
        <v>1151.420044</v>
      </c>
      <c r="H587" s="14">
        <f t="shared" si="36"/>
        <v>1.151420044</v>
      </c>
      <c r="I587" s="15">
        <v>0.51032</v>
      </c>
      <c r="J587" s="15">
        <f t="shared" si="37"/>
        <v>1.6617400440000001</v>
      </c>
      <c r="K587" s="15">
        <f t="shared" si="38"/>
        <v>2.0771750550000001</v>
      </c>
      <c r="L587" s="15">
        <f t="shared" si="39"/>
        <v>0.81009827145000002</v>
      </c>
    </row>
    <row r="588" spans="1:12" x14ac:dyDescent="0.25">
      <c r="A588" s="22">
        <v>587</v>
      </c>
      <c r="B588" s="11">
        <v>44951.416666666701</v>
      </c>
      <c r="C588" s="11">
        <v>44951.458333333299</v>
      </c>
      <c r="D588" s="12">
        <v>0.48</v>
      </c>
      <c r="E588" s="13">
        <v>44951.416666666664</v>
      </c>
      <c r="F588" s="14" t="s">
        <v>4</v>
      </c>
      <c r="G588" s="15">
        <v>1046.5200199999999</v>
      </c>
      <c r="H588" s="14">
        <f t="shared" si="36"/>
        <v>1.04652002</v>
      </c>
      <c r="I588" s="15">
        <v>0.51032</v>
      </c>
      <c r="J588" s="15">
        <f t="shared" si="37"/>
        <v>1.5568400200000001</v>
      </c>
      <c r="K588" s="15">
        <f t="shared" si="38"/>
        <v>1.9460500250000001</v>
      </c>
      <c r="L588" s="15">
        <f t="shared" si="39"/>
        <v>0.93410401200000004</v>
      </c>
    </row>
    <row r="589" spans="1:12" x14ac:dyDescent="0.25">
      <c r="A589" s="22">
        <v>588</v>
      </c>
      <c r="B589" s="11">
        <v>44951.458333333299</v>
      </c>
      <c r="C589" s="11">
        <v>44951.5</v>
      </c>
      <c r="D589" s="12">
        <v>0.11</v>
      </c>
      <c r="E589" s="13">
        <v>44951.458333333336</v>
      </c>
      <c r="F589" s="14" t="s">
        <v>4</v>
      </c>
      <c r="G589" s="15">
        <v>996.59997599999997</v>
      </c>
      <c r="H589" s="14">
        <f t="shared" si="36"/>
        <v>0.99659997599999994</v>
      </c>
      <c r="I589" s="15">
        <v>0.51032</v>
      </c>
      <c r="J589" s="15">
        <f t="shared" si="37"/>
        <v>1.5069199759999998</v>
      </c>
      <c r="K589" s="15">
        <f t="shared" si="38"/>
        <v>1.8836499699999998</v>
      </c>
      <c r="L589" s="15">
        <f t="shared" si="39"/>
        <v>0.20720149669999999</v>
      </c>
    </row>
    <row r="590" spans="1:12" x14ac:dyDescent="0.25">
      <c r="A590" s="22">
        <v>589</v>
      </c>
      <c r="B590" s="11">
        <v>44951.5</v>
      </c>
      <c r="C590" s="11">
        <v>44951.541666666701</v>
      </c>
      <c r="D590" s="12">
        <v>0.06</v>
      </c>
      <c r="E590" s="13">
        <v>44951.5</v>
      </c>
      <c r="F590" s="14" t="s">
        <v>4</v>
      </c>
      <c r="G590" s="15">
        <v>975.98999000000003</v>
      </c>
      <c r="H590" s="14">
        <f t="shared" si="36"/>
        <v>0.97598999000000008</v>
      </c>
      <c r="I590" s="15">
        <v>0.51032</v>
      </c>
      <c r="J590" s="15">
        <f t="shared" si="37"/>
        <v>1.4863099900000001</v>
      </c>
      <c r="K590" s="15">
        <f t="shared" si="38"/>
        <v>1.8578874875000002</v>
      </c>
      <c r="L590" s="15">
        <f t="shared" si="39"/>
        <v>0.11147324925</v>
      </c>
    </row>
    <row r="591" spans="1:12" x14ac:dyDescent="0.25">
      <c r="A591" s="22">
        <v>590</v>
      </c>
      <c r="B591" s="11">
        <v>44951.541666666701</v>
      </c>
      <c r="C591" s="11">
        <v>44951.583333333299</v>
      </c>
      <c r="D591" s="12">
        <v>0.16</v>
      </c>
      <c r="E591" s="13">
        <v>44951.541666666664</v>
      </c>
      <c r="F591" s="14" t="s">
        <v>4</v>
      </c>
      <c r="G591" s="15">
        <v>973.46997099999999</v>
      </c>
      <c r="H591" s="14">
        <f t="shared" si="36"/>
        <v>0.97346997099999999</v>
      </c>
      <c r="I591" s="15">
        <v>0.51032</v>
      </c>
      <c r="J591" s="15">
        <f t="shared" si="37"/>
        <v>1.483789971</v>
      </c>
      <c r="K591" s="15">
        <f t="shared" si="38"/>
        <v>1.85473746375</v>
      </c>
      <c r="L591" s="15">
        <f t="shared" si="39"/>
        <v>0.29675799419999999</v>
      </c>
    </row>
    <row r="592" spans="1:12" x14ac:dyDescent="0.25">
      <c r="A592" s="22">
        <v>591</v>
      </c>
      <c r="B592" s="11">
        <v>44951.583333333299</v>
      </c>
      <c r="C592" s="11">
        <v>44951.625</v>
      </c>
      <c r="D592" s="12">
        <v>0.14000000000000001</v>
      </c>
      <c r="E592" s="13">
        <v>44951.583333333336</v>
      </c>
      <c r="F592" s="14" t="s">
        <v>4</v>
      </c>
      <c r="G592" s="15">
        <v>970.85998500000005</v>
      </c>
      <c r="H592" s="14">
        <f t="shared" si="36"/>
        <v>0.97085998500000004</v>
      </c>
      <c r="I592" s="15">
        <v>0.51032</v>
      </c>
      <c r="J592" s="15">
        <f t="shared" si="37"/>
        <v>1.481179985</v>
      </c>
      <c r="K592" s="15">
        <f t="shared" si="38"/>
        <v>1.85147498125</v>
      </c>
      <c r="L592" s="15">
        <f t="shared" si="39"/>
        <v>0.25920649737500001</v>
      </c>
    </row>
    <row r="593" spans="1:12" x14ac:dyDescent="0.25">
      <c r="A593" s="22">
        <v>592</v>
      </c>
      <c r="B593" s="11">
        <v>44951.625</v>
      </c>
      <c r="C593" s="11">
        <v>44951.666666666701</v>
      </c>
      <c r="D593" s="12">
        <v>0.12</v>
      </c>
      <c r="E593" s="13">
        <v>44951.625</v>
      </c>
      <c r="F593" s="14" t="s">
        <v>4</v>
      </c>
      <c r="G593" s="15">
        <v>879.79998799999998</v>
      </c>
      <c r="H593" s="14">
        <f t="shared" si="36"/>
        <v>0.87979998800000003</v>
      </c>
      <c r="I593" s="15">
        <v>0.51032</v>
      </c>
      <c r="J593" s="15">
        <f t="shared" si="37"/>
        <v>1.3901199879999999</v>
      </c>
      <c r="K593" s="15">
        <f t="shared" si="38"/>
        <v>1.737649985</v>
      </c>
      <c r="L593" s="15">
        <f t="shared" si="39"/>
        <v>0.2085179982</v>
      </c>
    </row>
    <row r="594" spans="1:12" x14ac:dyDescent="0.25">
      <c r="A594" s="22">
        <v>593</v>
      </c>
      <c r="B594" s="11">
        <v>44951.666666666701</v>
      </c>
      <c r="C594" s="11">
        <v>44951.708333333299</v>
      </c>
      <c r="D594" s="12">
        <v>0.04</v>
      </c>
      <c r="E594" s="13">
        <v>44951.666666666664</v>
      </c>
      <c r="F594" s="14" t="s">
        <v>4</v>
      </c>
      <c r="G594" s="15">
        <v>992.05999799999995</v>
      </c>
      <c r="H594" s="14">
        <f t="shared" si="36"/>
        <v>0.992059998</v>
      </c>
      <c r="I594" s="15">
        <v>0.51032</v>
      </c>
      <c r="J594" s="15">
        <f t="shared" si="37"/>
        <v>1.5023799979999999</v>
      </c>
      <c r="K594" s="15">
        <f t="shared" si="38"/>
        <v>1.8779749975</v>
      </c>
      <c r="L594" s="15">
        <f t="shared" si="39"/>
        <v>7.5118999899999997E-2</v>
      </c>
    </row>
    <row r="595" spans="1:12" x14ac:dyDescent="0.25">
      <c r="A595" s="22">
        <v>594</v>
      </c>
      <c r="B595" s="16">
        <v>44951.708333333299</v>
      </c>
      <c r="C595" s="16">
        <v>44951.75</v>
      </c>
      <c r="D595" s="17">
        <v>0.04</v>
      </c>
      <c r="E595" s="18">
        <v>44951.708333333336</v>
      </c>
      <c r="F595" s="19" t="s">
        <v>4</v>
      </c>
      <c r="G595" s="20">
        <v>1069.880005</v>
      </c>
      <c r="H595" s="19">
        <f t="shared" si="36"/>
        <v>1.0698800049999999</v>
      </c>
      <c r="I595" s="20">
        <v>1.5207999999999999</v>
      </c>
      <c r="J595" s="20">
        <f t="shared" si="37"/>
        <v>2.5906800049999998</v>
      </c>
      <c r="K595" s="20">
        <f t="shared" si="38"/>
        <v>3.2383500062499997</v>
      </c>
      <c r="L595" s="20">
        <f t="shared" si="39"/>
        <v>0.12953400025</v>
      </c>
    </row>
    <row r="596" spans="1:12" x14ac:dyDescent="0.25">
      <c r="A596" s="22">
        <v>595</v>
      </c>
      <c r="B596" s="16">
        <v>44951.75</v>
      </c>
      <c r="C596" s="16">
        <v>44951.791666666701</v>
      </c>
      <c r="D596" s="17">
        <v>0.05</v>
      </c>
      <c r="E596" s="18">
        <v>44951.75</v>
      </c>
      <c r="F596" s="19" t="s">
        <v>4</v>
      </c>
      <c r="G596" s="20">
        <v>1037.969971</v>
      </c>
      <c r="H596" s="19">
        <f t="shared" si="36"/>
        <v>1.0379699709999999</v>
      </c>
      <c r="I596" s="20">
        <v>1.5207999999999999</v>
      </c>
      <c r="J596" s="20">
        <f t="shared" si="37"/>
        <v>2.5587699709999998</v>
      </c>
      <c r="K596" s="20">
        <f t="shared" si="38"/>
        <v>3.1984624637499999</v>
      </c>
      <c r="L596" s="20">
        <f t="shared" si="39"/>
        <v>0.15992312318750002</v>
      </c>
    </row>
    <row r="597" spans="1:12" x14ac:dyDescent="0.25">
      <c r="A597" s="22">
        <v>596</v>
      </c>
      <c r="B597" s="16">
        <v>44951.791666666701</v>
      </c>
      <c r="C597" s="16">
        <v>44951.833333333299</v>
      </c>
      <c r="D597" s="17">
        <v>1.07</v>
      </c>
      <c r="E597" s="18">
        <v>44951.791666666664</v>
      </c>
      <c r="F597" s="19" t="s">
        <v>4</v>
      </c>
      <c r="G597" s="20">
        <v>977.40997300000004</v>
      </c>
      <c r="H597" s="19">
        <f t="shared" si="36"/>
        <v>0.97740997299999999</v>
      </c>
      <c r="I597" s="20">
        <v>1.5207999999999999</v>
      </c>
      <c r="J597" s="20">
        <f t="shared" si="37"/>
        <v>2.4982099729999998</v>
      </c>
      <c r="K597" s="20">
        <f t="shared" si="38"/>
        <v>3.1227624662499998</v>
      </c>
      <c r="L597" s="20">
        <f t="shared" si="39"/>
        <v>3.3413558388875</v>
      </c>
    </row>
    <row r="598" spans="1:12" x14ac:dyDescent="0.25">
      <c r="A598" s="22">
        <v>597</v>
      </c>
      <c r="B598" s="16">
        <v>44951.833333333299</v>
      </c>
      <c r="C598" s="16">
        <v>44951.875</v>
      </c>
      <c r="D598" s="17">
        <v>0.56999999999999995</v>
      </c>
      <c r="E598" s="18">
        <v>44951.833333333336</v>
      </c>
      <c r="F598" s="19" t="s">
        <v>4</v>
      </c>
      <c r="G598" s="20">
        <v>1115.9300539999999</v>
      </c>
      <c r="H598" s="19">
        <f t="shared" si="36"/>
        <v>1.1159300539999999</v>
      </c>
      <c r="I598" s="20">
        <v>1.5207999999999999</v>
      </c>
      <c r="J598" s="20">
        <f t="shared" si="37"/>
        <v>2.636730054</v>
      </c>
      <c r="K598" s="20">
        <f t="shared" si="38"/>
        <v>3.2959125675000003</v>
      </c>
      <c r="L598" s="20">
        <f t="shared" si="39"/>
        <v>1.878670163475</v>
      </c>
    </row>
    <row r="599" spans="1:12" x14ac:dyDescent="0.25">
      <c r="A599" s="22">
        <v>598</v>
      </c>
      <c r="B599" s="11">
        <v>44951.875</v>
      </c>
      <c r="C599" s="11">
        <v>44951.916666666701</v>
      </c>
      <c r="D599" s="12">
        <v>0.21</v>
      </c>
      <c r="E599" s="13">
        <v>44951.875</v>
      </c>
      <c r="F599" s="14" t="s">
        <v>4</v>
      </c>
      <c r="G599" s="15">
        <v>749.97997999999995</v>
      </c>
      <c r="H599" s="14">
        <f t="shared" si="36"/>
        <v>0.74997997999999999</v>
      </c>
      <c r="I599" s="15">
        <v>0.51032</v>
      </c>
      <c r="J599" s="15">
        <f t="shared" si="37"/>
        <v>1.2602999800000001</v>
      </c>
      <c r="K599" s="15">
        <f t="shared" si="38"/>
        <v>1.5753749750000001</v>
      </c>
      <c r="L599" s="15">
        <f t="shared" si="39"/>
        <v>0.33082874475000001</v>
      </c>
    </row>
    <row r="600" spans="1:12" x14ac:dyDescent="0.25">
      <c r="A600" s="22">
        <v>599</v>
      </c>
      <c r="B600" s="11">
        <v>44951.916666666701</v>
      </c>
      <c r="C600" s="11">
        <v>44951.958333333299</v>
      </c>
      <c r="D600" s="12">
        <v>0.36</v>
      </c>
      <c r="E600" s="13">
        <v>44951.916666666664</v>
      </c>
      <c r="F600" s="14" t="s">
        <v>4</v>
      </c>
      <c r="G600" s="15">
        <v>749.76000999999997</v>
      </c>
      <c r="H600" s="14">
        <f t="shared" si="36"/>
        <v>0.74976000999999992</v>
      </c>
      <c r="I600" s="15">
        <v>0.51032</v>
      </c>
      <c r="J600" s="15">
        <f t="shared" si="37"/>
        <v>1.2600800099999998</v>
      </c>
      <c r="K600" s="15">
        <f t="shared" si="38"/>
        <v>1.5751000124999996</v>
      </c>
      <c r="L600" s="15">
        <f t="shared" si="39"/>
        <v>0.5670360044999998</v>
      </c>
    </row>
    <row r="601" spans="1:12" x14ac:dyDescent="0.25">
      <c r="A601" s="22">
        <v>600</v>
      </c>
      <c r="B601" s="11">
        <v>44951.958333333299</v>
      </c>
      <c r="C601" s="11">
        <v>44952</v>
      </c>
      <c r="D601" s="12">
        <v>0.6</v>
      </c>
      <c r="E601" s="13">
        <v>44951.958333333336</v>
      </c>
      <c r="F601" s="14" t="s">
        <v>4</v>
      </c>
      <c r="G601" s="15">
        <v>461.76998900000001</v>
      </c>
      <c r="H601" s="14">
        <f t="shared" si="36"/>
        <v>0.46176998899999999</v>
      </c>
      <c r="I601" s="15">
        <v>0.51032</v>
      </c>
      <c r="J601" s="15">
        <f t="shared" si="37"/>
        <v>0.97208998899999999</v>
      </c>
      <c r="K601" s="15">
        <f t="shared" si="38"/>
        <v>1.21511248625</v>
      </c>
      <c r="L601" s="15">
        <f t="shared" si="39"/>
        <v>0.72906749174999996</v>
      </c>
    </row>
    <row r="602" spans="1:12" x14ac:dyDescent="0.25">
      <c r="A602" s="22">
        <v>601</v>
      </c>
      <c r="B602" s="5">
        <v>44952</v>
      </c>
      <c r="C602" s="5">
        <v>44952.041666666701</v>
      </c>
      <c r="D602" s="6">
        <v>0.01</v>
      </c>
      <c r="E602" s="7">
        <v>44952</v>
      </c>
      <c r="F602" s="8" t="s">
        <v>4</v>
      </c>
      <c r="G602" s="10">
        <v>461.79998799999998</v>
      </c>
      <c r="H602" s="8">
        <f t="shared" si="36"/>
        <v>0.46179998799999999</v>
      </c>
      <c r="I602" s="9">
        <v>0.17016000000000001</v>
      </c>
      <c r="J602" s="10">
        <f t="shared" si="37"/>
        <v>0.63195998799999997</v>
      </c>
      <c r="K602" s="10">
        <f t="shared" si="38"/>
        <v>0.78994998500000002</v>
      </c>
      <c r="L602" s="10">
        <f t="shared" si="39"/>
        <v>7.89949985E-3</v>
      </c>
    </row>
    <row r="603" spans="1:12" x14ac:dyDescent="0.25">
      <c r="A603" s="22">
        <v>602</v>
      </c>
      <c r="B603" s="5">
        <v>44952.041666666701</v>
      </c>
      <c r="C603" s="5">
        <v>44952.083333333299</v>
      </c>
      <c r="D603" s="6">
        <v>0.04</v>
      </c>
      <c r="E603" s="7">
        <v>44952.041666666664</v>
      </c>
      <c r="F603" s="8" t="s">
        <v>4</v>
      </c>
      <c r="G603" s="10">
        <v>373.07000699999998</v>
      </c>
      <c r="H603" s="8">
        <f t="shared" si="36"/>
        <v>0.37307000699999998</v>
      </c>
      <c r="I603" s="9">
        <v>0.17016000000000001</v>
      </c>
      <c r="J603" s="10">
        <f t="shared" si="37"/>
        <v>0.54323000700000001</v>
      </c>
      <c r="K603" s="10">
        <f t="shared" si="38"/>
        <v>0.67903750875000002</v>
      </c>
      <c r="L603" s="10">
        <f t="shared" si="39"/>
        <v>2.7161500350000003E-2</v>
      </c>
    </row>
    <row r="604" spans="1:12" x14ac:dyDescent="0.25">
      <c r="A604" s="22">
        <v>603</v>
      </c>
      <c r="B604" s="5">
        <v>44952.083333333299</v>
      </c>
      <c r="C604" s="5">
        <v>44952.125</v>
      </c>
      <c r="D604" s="6">
        <v>0.1</v>
      </c>
      <c r="E604" s="7">
        <v>44952.083333333336</v>
      </c>
      <c r="F604" s="8" t="s">
        <v>4</v>
      </c>
      <c r="G604" s="10">
        <v>521.080017</v>
      </c>
      <c r="H604" s="8">
        <f t="shared" si="36"/>
        <v>0.52108001699999995</v>
      </c>
      <c r="I604" s="9">
        <v>0.17016000000000001</v>
      </c>
      <c r="J604" s="10">
        <f t="shared" si="37"/>
        <v>0.69124001699999993</v>
      </c>
      <c r="K604" s="10">
        <f t="shared" si="38"/>
        <v>0.86405002124999997</v>
      </c>
      <c r="L604" s="10">
        <f t="shared" si="39"/>
        <v>8.6405002125000005E-2</v>
      </c>
    </row>
    <row r="605" spans="1:12" x14ac:dyDescent="0.25">
      <c r="A605" s="22">
        <v>604</v>
      </c>
      <c r="B605" s="5">
        <v>44952.125</v>
      </c>
      <c r="C605" s="5">
        <v>44952.166666666701</v>
      </c>
      <c r="D605" s="6">
        <v>0.09</v>
      </c>
      <c r="E605" s="7">
        <v>44952.125</v>
      </c>
      <c r="F605" s="8" t="s">
        <v>4</v>
      </c>
      <c r="G605" s="10">
        <v>746.59002699999996</v>
      </c>
      <c r="H605" s="8">
        <f t="shared" si="36"/>
        <v>0.74659002699999999</v>
      </c>
      <c r="I605" s="9">
        <v>0.17016000000000001</v>
      </c>
      <c r="J605" s="10">
        <f t="shared" si="37"/>
        <v>0.91675002699999997</v>
      </c>
      <c r="K605" s="10">
        <f t="shared" si="38"/>
        <v>1.14593753375</v>
      </c>
      <c r="L605" s="10">
        <f t="shared" si="39"/>
        <v>0.10313437803749999</v>
      </c>
    </row>
    <row r="606" spans="1:12" x14ac:dyDescent="0.25">
      <c r="A606" s="22">
        <v>605</v>
      </c>
      <c r="B606" s="5">
        <v>44952.166666666701</v>
      </c>
      <c r="C606" s="5">
        <v>44952.208333333299</v>
      </c>
      <c r="D606" s="6">
        <v>0.14000000000000001</v>
      </c>
      <c r="E606" s="7">
        <v>44952.166666666664</v>
      </c>
      <c r="F606" s="8" t="s">
        <v>4</v>
      </c>
      <c r="G606" s="10">
        <v>899.13000499999998</v>
      </c>
      <c r="H606" s="8">
        <f t="shared" si="36"/>
        <v>0.89913000499999995</v>
      </c>
      <c r="I606" s="9">
        <v>0.17016000000000001</v>
      </c>
      <c r="J606" s="10">
        <f t="shared" si="37"/>
        <v>1.069290005</v>
      </c>
      <c r="K606" s="10">
        <f t="shared" si="38"/>
        <v>1.3366125062500001</v>
      </c>
      <c r="L606" s="10">
        <f t="shared" si="39"/>
        <v>0.18712575087500002</v>
      </c>
    </row>
    <row r="607" spans="1:12" x14ac:dyDescent="0.25">
      <c r="A607" s="22">
        <v>606</v>
      </c>
      <c r="B607" s="5">
        <v>44952.208333333299</v>
      </c>
      <c r="C607" s="5">
        <v>44952.25</v>
      </c>
      <c r="D607" s="6">
        <v>0.05</v>
      </c>
      <c r="E607" s="7">
        <v>44952.208333333336</v>
      </c>
      <c r="F607" s="8" t="s">
        <v>4</v>
      </c>
      <c r="G607" s="10">
        <v>922.26000999999997</v>
      </c>
      <c r="H607" s="8">
        <f t="shared" si="36"/>
        <v>0.92226001000000002</v>
      </c>
      <c r="I607" s="9">
        <v>0.17016000000000001</v>
      </c>
      <c r="J607" s="10">
        <f t="shared" si="37"/>
        <v>1.0924200100000001</v>
      </c>
      <c r="K607" s="10">
        <f t="shared" si="38"/>
        <v>1.3655250125</v>
      </c>
      <c r="L607" s="10">
        <f t="shared" si="39"/>
        <v>6.8276250625000007E-2</v>
      </c>
    </row>
    <row r="608" spans="1:12" x14ac:dyDescent="0.25">
      <c r="A608" s="22">
        <v>607</v>
      </c>
      <c r="B608" s="11">
        <v>44952.25</v>
      </c>
      <c r="C608" s="11">
        <v>44952.291666666701</v>
      </c>
      <c r="D608" s="12">
        <v>0</v>
      </c>
      <c r="E608" s="13">
        <v>44952.25</v>
      </c>
      <c r="F608" s="14" t="s">
        <v>4</v>
      </c>
      <c r="G608" s="15">
        <v>1192.920044</v>
      </c>
      <c r="H608" s="14">
        <f t="shared" si="36"/>
        <v>1.1929200440000001</v>
      </c>
      <c r="I608" s="15">
        <v>0.51032</v>
      </c>
      <c r="J608" s="15">
        <f t="shared" si="37"/>
        <v>1.7032400440000002</v>
      </c>
      <c r="K608" s="15">
        <f t="shared" si="38"/>
        <v>2.1290500550000004</v>
      </c>
      <c r="L608" s="15">
        <f t="shared" si="39"/>
        <v>0</v>
      </c>
    </row>
    <row r="609" spans="1:12" x14ac:dyDescent="0.25">
      <c r="A609" s="22">
        <v>608</v>
      </c>
      <c r="B609" s="11">
        <v>44952.291666666701</v>
      </c>
      <c r="C609" s="11">
        <v>44952.333333333299</v>
      </c>
      <c r="D609" s="12">
        <v>0.09</v>
      </c>
      <c r="E609" s="13">
        <v>44952.291666666664</v>
      </c>
      <c r="F609" s="14" t="s">
        <v>4</v>
      </c>
      <c r="G609" s="15">
        <v>1357.290039</v>
      </c>
      <c r="H609" s="14">
        <f t="shared" si="36"/>
        <v>1.357290039</v>
      </c>
      <c r="I609" s="15">
        <v>0.51032</v>
      </c>
      <c r="J609" s="15">
        <f t="shared" si="37"/>
        <v>1.8676100390000001</v>
      </c>
      <c r="K609" s="15">
        <f t="shared" si="38"/>
        <v>2.3345125487500002</v>
      </c>
      <c r="L609" s="15">
        <f t="shared" si="39"/>
        <v>0.21010612938750001</v>
      </c>
    </row>
    <row r="610" spans="1:12" x14ac:dyDescent="0.25">
      <c r="A610" s="22">
        <v>609</v>
      </c>
      <c r="B610" s="11">
        <v>44952.333333333299</v>
      </c>
      <c r="C610" s="11">
        <v>44952.375</v>
      </c>
      <c r="D610" s="12">
        <v>0.08</v>
      </c>
      <c r="E610" s="13">
        <v>44952.333333333336</v>
      </c>
      <c r="F610" s="14" t="s">
        <v>4</v>
      </c>
      <c r="G610" s="15">
        <v>1479.709961</v>
      </c>
      <c r="H610" s="14">
        <f t="shared" si="36"/>
        <v>1.479709961</v>
      </c>
      <c r="I610" s="15">
        <v>0.51032</v>
      </c>
      <c r="J610" s="15">
        <f t="shared" si="37"/>
        <v>1.9900299609999998</v>
      </c>
      <c r="K610" s="15">
        <f t="shared" si="38"/>
        <v>2.4875374512499997</v>
      </c>
      <c r="L610" s="15">
        <f t="shared" si="39"/>
        <v>0.19900299609999997</v>
      </c>
    </row>
    <row r="611" spans="1:12" x14ac:dyDescent="0.25">
      <c r="A611" s="22">
        <v>610</v>
      </c>
      <c r="B611" s="11">
        <v>44952.375</v>
      </c>
      <c r="C611" s="11">
        <v>44952.416666666701</v>
      </c>
      <c r="D611" s="12">
        <v>0.03</v>
      </c>
      <c r="E611" s="13">
        <v>44952.375</v>
      </c>
      <c r="F611" s="14" t="s">
        <v>4</v>
      </c>
      <c r="G611" s="15">
        <v>1480.530029</v>
      </c>
      <c r="H611" s="14">
        <f t="shared" si="36"/>
        <v>1.4805300290000001</v>
      </c>
      <c r="I611" s="15">
        <v>0.51032</v>
      </c>
      <c r="J611" s="15">
        <f t="shared" si="37"/>
        <v>1.9908500290000002</v>
      </c>
      <c r="K611" s="15">
        <f t="shared" si="38"/>
        <v>2.4885625362500003</v>
      </c>
      <c r="L611" s="15">
        <f t="shared" si="39"/>
        <v>7.4656876087500004E-2</v>
      </c>
    </row>
    <row r="612" spans="1:12" x14ac:dyDescent="0.25">
      <c r="A612" s="22">
        <v>611</v>
      </c>
      <c r="B612" s="11">
        <v>44952.416666666701</v>
      </c>
      <c r="C612" s="11">
        <v>44952.458333333299</v>
      </c>
      <c r="D612" s="12">
        <v>0</v>
      </c>
      <c r="E612" s="13">
        <v>44952.416666666664</v>
      </c>
      <c r="F612" s="14" t="s">
        <v>4</v>
      </c>
      <c r="G612" s="15">
        <v>1430.849976</v>
      </c>
      <c r="H612" s="14">
        <f t="shared" si="36"/>
        <v>1.430849976</v>
      </c>
      <c r="I612" s="15">
        <v>0.51032</v>
      </c>
      <c r="J612" s="15">
        <f t="shared" si="37"/>
        <v>1.9411699759999999</v>
      </c>
      <c r="K612" s="15">
        <f t="shared" si="38"/>
        <v>2.4264624699999997</v>
      </c>
      <c r="L612" s="15">
        <f t="shared" si="39"/>
        <v>0</v>
      </c>
    </row>
    <row r="613" spans="1:12" x14ac:dyDescent="0.25">
      <c r="A613" s="22">
        <v>612</v>
      </c>
      <c r="B613" s="11">
        <v>44952.458333333299</v>
      </c>
      <c r="C613" s="11">
        <v>44952.5</v>
      </c>
      <c r="D613" s="12">
        <v>0</v>
      </c>
      <c r="E613" s="13">
        <v>44952.458333333336</v>
      </c>
      <c r="F613" s="14" t="s">
        <v>4</v>
      </c>
      <c r="G613" s="15">
        <v>1409.9499510000001</v>
      </c>
      <c r="H613" s="14">
        <f t="shared" si="36"/>
        <v>1.409949951</v>
      </c>
      <c r="I613" s="15">
        <v>0.51032</v>
      </c>
      <c r="J613" s="15">
        <f t="shared" si="37"/>
        <v>1.9202699509999999</v>
      </c>
      <c r="K613" s="15">
        <f t="shared" si="38"/>
        <v>2.4003374387499998</v>
      </c>
      <c r="L613" s="15">
        <f t="shared" si="39"/>
        <v>0</v>
      </c>
    </row>
    <row r="614" spans="1:12" x14ac:dyDescent="0.25">
      <c r="A614" s="22">
        <v>613</v>
      </c>
      <c r="B614" s="11">
        <v>44952.5</v>
      </c>
      <c r="C614" s="11">
        <v>44952.541666666701</v>
      </c>
      <c r="D614" s="12">
        <v>0.03</v>
      </c>
      <c r="E614" s="13">
        <v>44952.5</v>
      </c>
      <c r="F614" s="14" t="s">
        <v>4</v>
      </c>
      <c r="G614" s="15">
        <v>1342.709961</v>
      </c>
      <c r="H614" s="14">
        <f t="shared" si="36"/>
        <v>1.342709961</v>
      </c>
      <c r="I614" s="15">
        <v>0.51032</v>
      </c>
      <c r="J614" s="15">
        <f t="shared" si="37"/>
        <v>1.8530299609999998</v>
      </c>
      <c r="K614" s="15">
        <f t="shared" si="38"/>
        <v>2.31628745125</v>
      </c>
      <c r="L614" s="15">
        <f t="shared" si="39"/>
        <v>6.9488623537500002E-2</v>
      </c>
    </row>
    <row r="615" spans="1:12" x14ac:dyDescent="0.25">
      <c r="A615" s="22">
        <v>614</v>
      </c>
      <c r="B615" s="11">
        <v>44952.541666666701</v>
      </c>
      <c r="C615" s="11">
        <v>44952.583333333299</v>
      </c>
      <c r="D615" s="12">
        <v>0.09</v>
      </c>
      <c r="E615" s="13">
        <v>44952.541666666664</v>
      </c>
      <c r="F615" s="14" t="s">
        <v>4</v>
      </c>
      <c r="G615" s="15">
        <v>1340.9300539999999</v>
      </c>
      <c r="H615" s="14">
        <f t="shared" si="36"/>
        <v>1.340930054</v>
      </c>
      <c r="I615" s="15">
        <v>0.51032</v>
      </c>
      <c r="J615" s="15">
        <f t="shared" si="37"/>
        <v>1.8512500539999999</v>
      </c>
      <c r="K615" s="15">
        <f t="shared" si="38"/>
        <v>2.3140625674999997</v>
      </c>
      <c r="L615" s="15">
        <f t="shared" si="39"/>
        <v>0.20826563107499996</v>
      </c>
    </row>
    <row r="616" spans="1:12" x14ac:dyDescent="0.25">
      <c r="A616" s="22">
        <v>615</v>
      </c>
      <c r="B616" s="11">
        <v>44952.583333333299</v>
      </c>
      <c r="C616" s="11">
        <v>44952.625</v>
      </c>
      <c r="D616" s="12">
        <v>0.05</v>
      </c>
      <c r="E616" s="13">
        <v>44952.583333333336</v>
      </c>
      <c r="F616" s="14" t="s">
        <v>4</v>
      </c>
      <c r="G616" s="15">
        <v>951.71997099999999</v>
      </c>
      <c r="H616" s="14">
        <f t="shared" si="36"/>
        <v>0.95171997099999994</v>
      </c>
      <c r="I616" s="15">
        <v>0.51032</v>
      </c>
      <c r="J616" s="15">
        <f t="shared" si="37"/>
        <v>1.4620399709999998</v>
      </c>
      <c r="K616" s="15">
        <f t="shared" si="38"/>
        <v>1.8275499637499997</v>
      </c>
      <c r="L616" s="15">
        <f t="shared" si="39"/>
        <v>9.1377498187499989E-2</v>
      </c>
    </row>
    <row r="617" spans="1:12" x14ac:dyDescent="0.25">
      <c r="A617" s="22">
        <v>616</v>
      </c>
      <c r="B617" s="11">
        <v>44952.625</v>
      </c>
      <c r="C617" s="11">
        <v>44952.666666666701</v>
      </c>
      <c r="D617" s="12">
        <v>0</v>
      </c>
      <c r="E617" s="13">
        <v>44952.625</v>
      </c>
      <c r="F617" s="14" t="s">
        <v>4</v>
      </c>
      <c r="G617" s="15">
        <v>1007.650024</v>
      </c>
      <c r="H617" s="14">
        <f t="shared" si="36"/>
        <v>1.0076500239999999</v>
      </c>
      <c r="I617" s="15">
        <v>0.51032</v>
      </c>
      <c r="J617" s="15">
        <f t="shared" si="37"/>
        <v>1.5179700239999998</v>
      </c>
      <c r="K617" s="15">
        <f t="shared" si="38"/>
        <v>1.8974625299999999</v>
      </c>
      <c r="L617" s="15">
        <f t="shared" si="39"/>
        <v>0</v>
      </c>
    </row>
    <row r="618" spans="1:12" x14ac:dyDescent="0.25">
      <c r="A618" s="22">
        <v>617</v>
      </c>
      <c r="B618" s="11">
        <v>44952.666666666701</v>
      </c>
      <c r="C618" s="11">
        <v>44952.708333333299</v>
      </c>
      <c r="D618" s="12">
        <v>0</v>
      </c>
      <c r="E618" s="13">
        <v>44952.666666666664</v>
      </c>
      <c r="F618" s="14" t="s">
        <v>4</v>
      </c>
      <c r="G618" s="15">
        <v>1137.959961</v>
      </c>
      <c r="H618" s="14">
        <f t="shared" si="36"/>
        <v>1.137959961</v>
      </c>
      <c r="I618" s="15">
        <v>0.51032</v>
      </c>
      <c r="J618" s="15">
        <f t="shared" si="37"/>
        <v>1.6482799610000001</v>
      </c>
      <c r="K618" s="15">
        <f t="shared" si="38"/>
        <v>2.0603499512500001</v>
      </c>
      <c r="L618" s="15">
        <f t="shared" si="39"/>
        <v>0</v>
      </c>
    </row>
    <row r="619" spans="1:12" x14ac:dyDescent="0.25">
      <c r="A619" s="22">
        <v>618</v>
      </c>
      <c r="B619" s="16">
        <v>44952.708333333299</v>
      </c>
      <c r="C619" s="16">
        <v>44952.75</v>
      </c>
      <c r="D619" s="17">
        <v>0</v>
      </c>
      <c r="E619" s="18">
        <v>44952.708333333336</v>
      </c>
      <c r="F619" s="19" t="s">
        <v>4</v>
      </c>
      <c r="G619" s="20">
        <v>1384.880005</v>
      </c>
      <c r="H619" s="19">
        <f t="shared" si="36"/>
        <v>1.3848800050000001</v>
      </c>
      <c r="I619" s="20">
        <v>1.5207999999999999</v>
      </c>
      <c r="J619" s="20">
        <f t="shared" si="37"/>
        <v>2.9056800049999998</v>
      </c>
      <c r="K619" s="20">
        <f t="shared" si="38"/>
        <v>3.63210000625</v>
      </c>
      <c r="L619" s="20">
        <f t="shared" si="39"/>
        <v>0</v>
      </c>
    </row>
    <row r="620" spans="1:12" x14ac:dyDescent="0.25">
      <c r="A620" s="22">
        <v>619</v>
      </c>
      <c r="B620" s="16">
        <v>44952.75</v>
      </c>
      <c r="C620" s="16">
        <v>44952.791666666701</v>
      </c>
      <c r="D620" s="17">
        <v>0.09</v>
      </c>
      <c r="E620" s="18">
        <v>44952.75</v>
      </c>
      <c r="F620" s="19" t="s">
        <v>4</v>
      </c>
      <c r="G620" s="20">
        <v>1115.6400149999999</v>
      </c>
      <c r="H620" s="19">
        <f t="shared" si="36"/>
        <v>1.1156400149999999</v>
      </c>
      <c r="I620" s="20">
        <v>1.5207999999999999</v>
      </c>
      <c r="J620" s="20">
        <f t="shared" si="37"/>
        <v>2.6364400149999998</v>
      </c>
      <c r="K620" s="20">
        <f t="shared" si="38"/>
        <v>3.2955500187499998</v>
      </c>
      <c r="L620" s="20">
        <f t="shared" si="39"/>
        <v>0.29659950168749999</v>
      </c>
    </row>
    <row r="621" spans="1:12" x14ac:dyDescent="0.25">
      <c r="A621" s="22">
        <v>620</v>
      </c>
      <c r="B621" s="16">
        <v>44952.791666666701</v>
      </c>
      <c r="C621" s="16">
        <v>44952.833333333299</v>
      </c>
      <c r="D621" s="17">
        <v>0.09</v>
      </c>
      <c r="E621" s="18">
        <v>44952.791666666664</v>
      </c>
      <c r="F621" s="19" t="s">
        <v>4</v>
      </c>
      <c r="G621" s="20">
        <v>996.04998799999998</v>
      </c>
      <c r="H621" s="19">
        <f t="shared" si="36"/>
        <v>0.996049988</v>
      </c>
      <c r="I621" s="20">
        <v>1.5207999999999999</v>
      </c>
      <c r="J621" s="20">
        <f t="shared" si="37"/>
        <v>2.5168499879999997</v>
      </c>
      <c r="K621" s="20">
        <f t="shared" si="38"/>
        <v>3.1460624849999999</v>
      </c>
      <c r="L621" s="20">
        <f t="shared" si="39"/>
        <v>0.28314562364999996</v>
      </c>
    </row>
    <row r="622" spans="1:12" x14ac:dyDescent="0.25">
      <c r="A622" s="22">
        <v>621</v>
      </c>
      <c r="B622" s="16">
        <v>44952.833333333299</v>
      </c>
      <c r="C622" s="16">
        <v>44952.875</v>
      </c>
      <c r="D622" s="17">
        <v>0.01</v>
      </c>
      <c r="E622" s="18">
        <v>44952.833333333336</v>
      </c>
      <c r="F622" s="19" t="s">
        <v>4</v>
      </c>
      <c r="G622" s="20">
        <v>820.21997099999999</v>
      </c>
      <c r="H622" s="19">
        <f t="shared" si="36"/>
        <v>0.82021997099999999</v>
      </c>
      <c r="I622" s="20">
        <v>1.5207999999999999</v>
      </c>
      <c r="J622" s="20">
        <f t="shared" si="37"/>
        <v>2.3410199709999997</v>
      </c>
      <c r="K622" s="20">
        <f t="shared" si="38"/>
        <v>2.9262749637499996</v>
      </c>
      <c r="L622" s="20">
        <f t="shared" si="39"/>
        <v>2.9262749637499998E-2</v>
      </c>
    </row>
    <row r="623" spans="1:12" x14ac:dyDescent="0.25">
      <c r="A623" s="22">
        <v>622</v>
      </c>
      <c r="B623" s="11">
        <v>44952.875</v>
      </c>
      <c r="C623" s="11">
        <v>44952.916666666701</v>
      </c>
      <c r="D623" s="12">
        <v>0</v>
      </c>
      <c r="E623" s="13">
        <v>44952.875</v>
      </c>
      <c r="F623" s="14" t="s">
        <v>4</v>
      </c>
      <c r="G623" s="15">
        <v>792.330017</v>
      </c>
      <c r="H623" s="14">
        <f t="shared" si="36"/>
        <v>0.79233001700000005</v>
      </c>
      <c r="I623" s="15">
        <v>0.51032</v>
      </c>
      <c r="J623" s="15">
        <f t="shared" si="37"/>
        <v>1.3026500169999999</v>
      </c>
      <c r="K623" s="15">
        <f t="shared" si="38"/>
        <v>1.6283125212499998</v>
      </c>
      <c r="L623" s="15">
        <f t="shared" si="39"/>
        <v>0</v>
      </c>
    </row>
    <row r="624" spans="1:12" x14ac:dyDescent="0.25">
      <c r="A624" s="22">
        <v>623</v>
      </c>
      <c r="B624" s="11">
        <v>44952.916666666701</v>
      </c>
      <c r="C624" s="11">
        <v>44952.958333333299</v>
      </c>
      <c r="D624" s="12">
        <v>0</v>
      </c>
      <c r="E624" s="13">
        <v>44952.916666666664</v>
      </c>
      <c r="F624" s="14" t="s">
        <v>4</v>
      </c>
      <c r="G624" s="15">
        <v>513.27002000000005</v>
      </c>
      <c r="H624" s="14">
        <f t="shared" si="36"/>
        <v>0.51327001999999999</v>
      </c>
      <c r="I624" s="15">
        <v>0.51032</v>
      </c>
      <c r="J624" s="15">
        <f t="shared" si="37"/>
        <v>1.0235900199999999</v>
      </c>
      <c r="K624" s="15">
        <f t="shared" si="38"/>
        <v>1.279487525</v>
      </c>
      <c r="L624" s="15">
        <f t="shared" si="39"/>
        <v>0</v>
      </c>
    </row>
    <row r="625" spans="1:12" x14ac:dyDescent="0.25">
      <c r="A625" s="22">
        <v>624</v>
      </c>
      <c r="B625" s="11">
        <v>44952.958333333299</v>
      </c>
      <c r="C625" s="11">
        <v>44953</v>
      </c>
      <c r="D625" s="12">
        <v>0.03</v>
      </c>
      <c r="E625" s="13">
        <v>44952.958333333336</v>
      </c>
      <c r="F625" s="14" t="s">
        <v>4</v>
      </c>
      <c r="G625" s="15">
        <v>454.290009</v>
      </c>
      <c r="H625" s="14">
        <f t="shared" si="36"/>
        <v>0.45429000899999999</v>
      </c>
      <c r="I625" s="15">
        <v>0.51032</v>
      </c>
      <c r="J625" s="15">
        <f t="shared" si="37"/>
        <v>0.96461000900000005</v>
      </c>
      <c r="K625" s="15">
        <f t="shared" si="38"/>
        <v>1.2057625112500001</v>
      </c>
      <c r="L625" s="15">
        <f t="shared" si="39"/>
        <v>3.61728753375E-2</v>
      </c>
    </row>
    <row r="626" spans="1:12" x14ac:dyDescent="0.25">
      <c r="A626" s="22">
        <v>625</v>
      </c>
      <c r="B626" s="5">
        <v>44953</v>
      </c>
      <c r="C626" s="5">
        <v>44953.041666666701</v>
      </c>
      <c r="D626" s="6">
        <v>0.09</v>
      </c>
      <c r="E626" s="7">
        <v>44953</v>
      </c>
      <c r="F626" s="8" t="s">
        <v>4</v>
      </c>
      <c r="G626" s="10">
        <v>584.32000700000003</v>
      </c>
      <c r="H626" s="8">
        <f t="shared" si="36"/>
        <v>0.58432000700000009</v>
      </c>
      <c r="I626" s="9">
        <v>0.17016000000000001</v>
      </c>
      <c r="J626" s="10">
        <f t="shared" si="37"/>
        <v>0.75448000700000006</v>
      </c>
      <c r="K626" s="10">
        <f t="shared" si="38"/>
        <v>0.94310000875000011</v>
      </c>
      <c r="L626" s="10">
        <f t="shared" si="39"/>
        <v>8.4879000787500006E-2</v>
      </c>
    </row>
    <row r="627" spans="1:12" x14ac:dyDescent="0.25">
      <c r="A627" s="22">
        <v>626</v>
      </c>
      <c r="B627" s="5">
        <v>44953.041666666701</v>
      </c>
      <c r="C627" s="5">
        <v>44953.083333333299</v>
      </c>
      <c r="D627" s="6">
        <v>7.0000000000000007E-2</v>
      </c>
      <c r="E627" s="7">
        <v>44953.041666666664</v>
      </c>
      <c r="F627" s="8" t="s">
        <v>4</v>
      </c>
      <c r="G627" s="10">
        <v>609.22997999999995</v>
      </c>
      <c r="H627" s="8">
        <f t="shared" si="36"/>
        <v>0.60922997999999995</v>
      </c>
      <c r="I627" s="9">
        <v>0.17016000000000001</v>
      </c>
      <c r="J627" s="10">
        <f t="shared" si="37"/>
        <v>0.77938997999999993</v>
      </c>
      <c r="K627" s="10">
        <f t="shared" si="38"/>
        <v>0.97423747499999991</v>
      </c>
      <c r="L627" s="10">
        <f t="shared" si="39"/>
        <v>6.8196623250000005E-2</v>
      </c>
    </row>
    <row r="628" spans="1:12" x14ac:dyDescent="0.25">
      <c r="A628" s="22">
        <v>627</v>
      </c>
      <c r="B628" s="5">
        <v>44953.083333333299</v>
      </c>
      <c r="C628" s="5">
        <v>44953.125</v>
      </c>
      <c r="D628" s="6">
        <v>0</v>
      </c>
      <c r="E628" s="7">
        <v>44953.083333333336</v>
      </c>
      <c r="F628" s="8" t="s">
        <v>4</v>
      </c>
      <c r="G628" s="10">
        <v>681.01000999999997</v>
      </c>
      <c r="H628" s="8">
        <f t="shared" si="36"/>
        <v>0.68101000999999994</v>
      </c>
      <c r="I628" s="9">
        <v>0.17016000000000001</v>
      </c>
      <c r="J628" s="10">
        <f t="shared" si="37"/>
        <v>0.85117000999999992</v>
      </c>
      <c r="K628" s="10">
        <f t="shared" si="38"/>
        <v>1.0639625124999998</v>
      </c>
      <c r="L628" s="10">
        <f t="shared" si="39"/>
        <v>0</v>
      </c>
    </row>
    <row r="629" spans="1:12" x14ac:dyDescent="0.25">
      <c r="A629" s="22">
        <v>628</v>
      </c>
      <c r="B629" s="5">
        <v>44953.125</v>
      </c>
      <c r="C629" s="5">
        <v>44953.166666666701</v>
      </c>
      <c r="D629" s="6">
        <v>0</v>
      </c>
      <c r="E629" s="7">
        <v>44953.125</v>
      </c>
      <c r="F629" s="8" t="s">
        <v>4</v>
      </c>
      <c r="G629" s="10">
        <v>706.29998799999998</v>
      </c>
      <c r="H629" s="8">
        <f t="shared" si="36"/>
        <v>0.70629998799999993</v>
      </c>
      <c r="I629" s="9">
        <v>0.17016000000000001</v>
      </c>
      <c r="J629" s="10">
        <f t="shared" si="37"/>
        <v>0.87645998799999991</v>
      </c>
      <c r="K629" s="10">
        <f t="shared" si="38"/>
        <v>1.0955749849999998</v>
      </c>
      <c r="L629" s="10">
        <f t="shared" si="39"/>
        <v>0</v>
      </c>
    </row>
    <row r="630" spans="1:12" x14ac:dyDescent="0.25">
      <c r="A630" s="22">
        <v>629</v>
      </c>
      <c r="B630" s="5">
        <v>44953.166666666701</v>
      </c>
      <c r="C630" s="5">
        <v>44953.208333333299</v>
      </c>
      <c r="D630" s="6">
        <v>0</v>
      </c>
      <c r="E630" s="7">
        <v>44953.166666666664</v>
      </c>
      <c r="F630" s="8" t="s">
        <v>4</v>
      </c>
      <c r="G630" s="10">
        <v>813.84997599999997</v>
      </c>
      <c r="H630" s="8">
        <f t="shared" si="36"/>
        <v>0.81384997599999997</v>
      </c>
      <c r="I630" s="9">
        <v>0.17016000000000001</v>
      </c>
      <c r="J630" s="10">
        <f t="shared" si="37"/>
        <v>0.98400997599999995</v>
      </c>
      <c r="K630" s="10">
        <f t="shared" si="38"/>
        <v>1.2300124699999999</v>
      </c>
      <c r="L630" s="10">
        <f t="shared" si="39"/>
        <v>0</v>
      </c>
    </row>
    <row r="631" spans="1:12" x14ac:dyDescent="0.25">
      <c r="A631" s="22">
        <v>630</v>
      </c>
      <c r="B631" s="5">
        <v>44953.208333333299</v>
      </c>
      <c r="C631" s="5">
        <v>44953.25</v>
      </c>
      <c r="D631" s="6">
        <v>0.05</v>
      </c>
      <c r="E631" s="7">
        <v>44953.208333333336</v>
      </c>
      <c r="F631" s="8" t="s">
        <v>4</v>
      </c>
      <c r="G631" s="10">
        <v>916.27002000000005</v>
      </c>
      <c r="H631" s="8">
        <f t="shared" si="36"/>
        <v>0.91627002000000002</v>
      </c>
      <c r="I631" s="9">
        <v>0.17016000000000001</v>
      </c>
      <c r="J631" s="10">
        <f t="shared" si="37"/>
        <v>1.0864300200000001</v>
      </c>
      <c r="K631" s="10">
        <f t="shared" si="38"/>
        <v>1.3580375250000001</v>
      </c>
      <c r="L631" s="10">
        <f t="shared" si="39"/>
        <v>6.7901876250000007E-2</v>
      </c>
    </row>
    <row r="632" spans="1:12" x14ac:dyDescent="0.25">
      <c r="A632" s="22">
        <v>631</v>
      </c>
      <c r="B632" s="11">
        <v>44953.25</v>
      </c>
      <c r="C632" s="11">
        <v>44953.291666666701</v>
      </c>
      <c r="D632" s="12">
        <v>0.09</v>
      </c>
      <c r="E632" s="13">
        <v>44953.25</v>
      </c>
      <c r="F632" s="14" t="s">
        <v>4</v>
      </c>
      <c r="G632" s="15">
        <v>1113.4399410000001</v>
      </c>
      <c r="H632" s="14">
        <f t="shared" si="36"/>
        <v>1.113439941</v>
      </c>
      <c r="I632" s="15">
        <v>0.51032</v>
      </c>
      <c r="J632" s="15">
        <f t="shared" si="37"/>
        <v>1.6237599409999999</v>
      </c>
      <c r="K632" s="15">
        <f t="shared" si="38"/>
        <v>2.0296999262499997</v>
      </c>
      <c r="L632" s="15">
        <f t="shared" si="39"/>
        <v>0.18267299336249998</v>
      </c>
    </row>
    <row r="633" spans="1:12" x14ac:dyDescent="0.25">
      <c r="A633" s="22">
        <v>632</v>
      </c>
      <c r="B633" s="11">
        <v>44953.291666666701</v>
      </c>
      <c r="C633" s="11">
        <v>44953.333333333299</v>
      </c>
      <c r="D633" s="12">
        <v>0.04</v>
      </c>
      <c r="E633" s="13">
        <v>44953.291666666664</v>
      </c>
      <c r="F633" s="14" t="s">
        <v>4</v>
      </c>
      <c r="G633" s="15">
        <v>1309.8000489999999</v>
      </c>
      <c r="H633" s="14">
        <f t="shared" si="36"/>
        <v>1.3098000489999999</v>
      </c>
      <c r="I633" s="15">
        <v>0.51032</v>
      </c>
      <c r="J633" s="15">
        <f t="shared" si="37"/>
        <v>1.8201200489999998</v>
      </c>
      <c r="K633" s="15">
        <f t="shared" si="38"/>
        <v>2.2751500612499997</v>
      </c>
      <c r="L633" s="15">
        <f t="shared" si="39"/>
        <v>9.1006002449999998E-2</v>
      </c>
    </row>
    <row r="634" spans="1:12" x14ac:dyDescent="0.25">
      <c r="A634" s="22">
        <v>633</v>
      </c>
      <c r="B634" s="11">
        <v>44953.333333333299</v>
      </c>
      <c r="C634" s="11">
        <v>44953.375</v>
      </c>
      <c r="D634" s="12">
        <v>0</v>
      </c>
      <c r="E634" s="13">
        <v>44953.333333333336</v>
      </c>
      <c r="F634" s="14" t="s">
        <v>4</v>
      </c>
      <c r="G634" s="15">
        <v>1450.380005</v>
      </c>
      <c r="H634" s="14">
        <f t="shared" si="36"/>
        <v>1.450380005</v>
      </c>
      <c r="I634" s="15">
        <v>0.51032</v>
      </c>
      <c r="J634" s="15">
        <f t="shared" si="37"/>
        <v>1.9607000050000001</v>
      </c>
      <c r="K634" s="15">
        <f t="shared" si="38"/>
        <v>2.45087500625</v>
      </c>
      <c r="L634" s="15">
        <f t="shared" si="39"/>
        <v>0</v>
      </c>
    </row>
    <row r="635" spans="1:12" x14ac:dyDescent="0.25">
      <c r="A635" s="22">
        <v>634</v>
      </c>
      <c r="B635" s="11">
        <v>44953.375</v>
      </c>
      <c r="C635" s="11">
        <v>44953.416666666701</v>
      </c>
      <c r="D635" s="12">
        <v>0</v>
      </c>
      <c r="E635" s="13">
        <v>44953.375</v>
      </c>
      <c r="F635" s="14" t="s">
        <v>4</v>
      </c>
      <c r="G635" s="15">
        <v>1481.540039</v>
      </c>
      <c r="H635" s="14">
        <f t="shared" si="36"/>
        <v>1.481540039</v>
      </c>
      <c r="I635" s="15">
        <v>0.51032</v>
      </c>
      <c r="J635" s="15">
        <f t="shared" si="37"/>
        <v>1.9918600390000001</v>
      </c>
      <c r="K635" s="15">
        <f t="shared" si="38"/>
        <v>2.4898250487500002</v>
      </c>
      <c r="L635" s="15">
        <f t="shared" si="39"/>
        <v>0</v>
      </c>
    </row>
    <row r="636" spans="1:12" x14ac:dyDescent="0.25">
      <c r="A636" s="22">
        <v>635</v>
      </c>
      <c r="B636" s="11">
        <v>44953.416666666701</v>
      </c>
      <c r="C636" s="11">
        <v>44953.458333333299</v>
      </c>
      <c r="D636" s="12">
        <v>0</v>
      </c>
      <c r="E636" s="13">
        <v>44953.416666666664</v>
      </c>
      <c r="F636" s="14" t="s">
        <v>4</v>
      </c>
      <c r="G636" s="15">
        <v>1450.380005</v>
      </c>
      <c r="H636" s="14">
        <f t="shared" si="36"/>
        <v>1.450380005</v>
      </c>
      <c r="I636" s="15">
        <v>0.51032</v>
      </c>
      <c r="J636" s="15">
        <f t="shared" si="37"/>
        <v>1.9607000050000001</v>
      </c>
      <c r="K636" s="15">
        <f t="shared" si="38"/>
        <v>2.45087500625</v>
      </c>
      <c r="L636" s="15">
        <f t="shared" si="39"/>
        <v>0</v>
      </c>
    </row>
    <row r="637" spans="1:12" x14ac:dyDescent="0.25">
      <c r="A637" s="22">
        <v>636</v>
      </c>
      <c r="B637" s="11">
        <v>44953.458333333299</v>
      </c>
      <c r="C637" s="11">
        <v>44953.5</v>
      </c>
      <c r="D637" s="12">
        <v>0.08</v>
      </c>
      <c r="E637" s="13">
        <v>44953.458333333336</v>
      </c>
      <c r="F637" s="14" t="s">
        <v>4</v>
      </c>
      <c r="G637" s="15">
        <v>1413.1899410000001</v>
      </c>
      <c r="H637" s="14">
        <f t="shared" si="36"/>
        <v>1.4131899410000002</v>
      </c>
      <c r="I637" s="15">
        <v>0.51032</v>
      </c>
      <c r="J637" s="15">
        <f t="shared" si="37"/>
        <v>1.9235099410000003</v>
      </c>
      <c r="K637" s="15">
        <f t="shared" si="38"/>
        <v>2.4043874262500005</v>
      </c>
      <c r="L637" s="15">
        <f t="shared" si="39"/>
        <v>0.19235099410000003</v>
      </c>
    </row>
    <row r="638" spans="1:12" x14ac:dyDescent="0.25">
      <c r="A638" s="22">
        <v>637</v>
      </c>
      <c r="B638" s="11">
        <v>44953.5</v>
      </c>
      <c r="C638" s="11">
        <v>44953.541666666701</v>
      </c>
      <c r="D638" s="12">
        <v>0.09</v>
      </c>
      <c r="E638" s="13">
        <v>44953.5</v>
      </c>
      <c r="F638" s="14" t="s">
        <v>4</v>
      </c>
      <c r="G638" s="15">
        <v>1361.5699460000001</v>
      </c>
      <c r="H638" s="14">
        <f t="shared" si="36"/>
        <v>1.3615699460000001</v>
      </c>
      <c r="I638" s="15">
        <v>0.51032</v>
      </c>
      <c r="J638" s="15">
        <f t="shared" si="37"/>
        <v>1.871889946</v>
      </c>
      <c r="K638" s="15">
        <f t="shared" si="38"/>
        <v>2.3398624324999999</v>
      </c>
      <c r="L638" s="15">
        <f t="shared" si="39"/>
        <v>0.210587618925</v>
      </c>
    </row>
    <row r="639" spans="1:12" x14ac:dyDescent="0.25">
      <c r="A639" s="22">
        <v>638</v>
      </c>
      <c r="B639" s="11">
        <v>44953.541666666701</v>
      </c>
      <c r="C639" s="11">
        <v>44953.583333333299</v>
      </c>
      <c r="D639" s="12">
        <v>0.03</v>
      </c>
      <c r="E639" s="13">
        <v>44953.541666666664</v>
      </c>
      <c r="F639" s="14" t="s">
        <v>4</v>
      </c>
      <c r="G639" s="15">
        <v>1338.8100589999999</v>
      </c>
      <c r="H639" s="14">
        <f t="shared" si="36"/>
        <v>1.3388100589999998</v>
      </c>
      <c r="I639" s="15">
        <v>0.51032</v>
      </c>
      <c r="J639" s="15">
        <f t="shared" si="37"/>
        <v>1.8491300589999997</v>
      </c>
      <c r="K639" s="15">
        <f t="shared" si="38"/>
        <v>2.3114125737499998</v>
      </c>
      <c r="L639" s="15">
        <f t="shared" si="39"/>
        <v>6.9342377212499987E-2</v>
      </c>
    </row>
    <row r="640" spans="1:12" x14ac:dyDescent="0.25">
      <c r="A640" s="22">
        <v>639</v>
      </c>
      <c r="B640" s="11">
        <v>44953.583333333299</v>
      </c>
      <c r="C640" s="11">
        <v>44953.625</v>
      </c>
      <c r="D640" s="12">
        <v>0</v>
      </c>
      <c r="E640" s="13">
        <v>44953.583333333336</v>
      </c>
      <c r="F640" s="14" t="s">
        <v>4</v>
      </c>
      <c r="G640" s="15">
        <v>1349.969971</v>
      </c>
      <c r="H640" s="14">
        <f t="shared" si="36"/>
        <v>1.3499699709999999</v>
      </c>
      <c r="I640" s="15">
        <v>0.51032</v>
      </c>
      <c r="J640" s="15">
        <f t="shared" si="37"/>
        <v>1.8602899709999998</v>
      </c>
      <c r="K640" s="15">
        <f t="shared" si="38"/>
        <v>2.3253624637499999</v>
      </c>
      <c r="L640" s="15">
        <f t="shared" si="39"/>
        <v>0</v>
      </c>
    </row>
    <row r="641" spans="1:12" x14ac:dyDescent="0.25">
      <c r="A641" s="22">
        <v>640</v>
      </c>
      <c r="B641" s="11">
        <v>44953.625</v>
      </c>
      <c r="C641" s="11">
        <v>44953.666666666701</v>
      </c>
      <c r="D641" s="12">
        <v>0</v>
      </c>
      <c r="E641" s="13">
        <v>44953.625</v>
      </c>
      <c r="F641" s="14" t="s">
        <v>4</v>
      </c>
      <c r="G641" s="15">
        <v>1376</v>
      </c>
      <c r="H641" s="14">
        <f t="shared" si="36"/>
        <v>1.3759999999999999</v>
      </c>
      <c r="I641" s="15">
        <v>0.51032</v>
      </c>
      <c r="J641" s="15">
        <f t="shared" si="37"/>
        <v>1.88632</v>
      </c>
      <c r="K641" s="15">
        <f t="shared" si="38"/>
        <v>2.3578999999999999</v>
      </c>
      <c r="L641" s="15">
        <f t="shared" si="39"/>
        <v>0</v>
      </c>
    </row>
    <row r="642" spans="1:12" x14ac:dyDescent="0.25">
      <c r="A642" s="22">
        <v>641</v>
      </c>
      <c r="B642" s="11">
        <v>44953.666666666701</v>
      </c>
      <c r="C642" s="11">
        <v>44953.708333333299</v>
      </c>
      <c r="D642" s="12">
        <v>0.01</v>
      </c>
      <c r="E642" s="13">
        <v>44953.666666666664</v>
      </c>
      <c r="F642" s="14" t="s">
        <v>4</v>
      </c>
      <c r="G642" s="15">
        <v>1398.3100589999999</v>
      </c>
      <c r="H642" s="14">
        <f t="shared" ref="H642:H705" si="40">G642/1000</f>
        <v>1.3983100589999999</v>
      </c>
      <c r="I642" s="15">
        <v>0.51032</v>
      </c>
      <c r="J642" s="15">
        <f t="shared" ref="J642:J705" si="41">(H642+I642)</f>
        <v>1.908630059</v>
      </c>
      <c r="K642" s="15">
        <f t="shared" ref="K642:K705" si="42">J642*1.25</f>
        <v>2.3857875737500001</v>
      </c>
      <c r="L642" s="15">
        <f t="shared" ref="L642:L705" si="43">K642*D642</f>
        <v>2.3857875737500003E-2</v>
      </c>
    </row>
    <row r="643" spans="1:12" x14ac:dyDescent="0.25">
      <c r="A643" s="22">
        <v>642</v>
      </c>
      <c r="B643" s="16">
        <v>44953.708333333299</v>
      </c>
      <c r="C643" s="16">
        <v>44953.75</v>
      </c>
      <c r="D643" s="17">
        <v>0.09</v>
      </c>
      <c r="E643" s="18">
        <v>44953.708333333336</v>
      </c>
      <c r="F643" s="19" t="s">
        <v>4</v>
      </c>
      <c r="G643" s="20">
        <v>1473.0600589999999</v>
      </c>
      <c r="H643" s="19">
        <f t="shared" si="40"/>
        <v>1.4730600589999998</v>
      </c>
      <c r="I643" s="20">
        <v>1.5207999999999999</v>
      </c>
      <c r="J643" s="20">
        <f t="shared" si="41"/>
        <v>2.9938600589999997</v>
      </c>
      <c r="K643" s="20">
        <f t="shared" si="42"/>
        <v>3.7423250737499996</v>
      </c>
      <c r="L643" s="20">
        <f t="shared" si="43"/>
        <v>0.33680925663749994</v>
      </c>
    </row>
    <row r="644" spans="1:12" x14ac:dyDescent="0.25">
      <c r="A644" s="22">
        <v>643</v>
      </c>
      <c r="B644" s="16">
        <v>44953.75</v>
      </c>
      <c r="C644" s="16">
        <v>44953.791666666701</v>
      </c>
      <c r="D644" s="17">
        <v>0.09</v>
      </c>
      <c r="E644" s="18">
        <v>44953.75</v>
      </c>
      <c r="F644" s="19" t="s">
        <v>4</v>
      </c>
      <c r="G644" s="20">
        <v>1492.7700199999999</v>
      </c>
      <c r="H644" s="19">
        <f t="shared" si="40"/>
        <v>1.49277002</v>
      </c>
      <c r="I644" s="20">
        <v>1.5207999999999999</v>
      </c>
      <c r="J644" s="20">
        <f t="shared" si="41"/>
        <v>3.01357002</v>
      </c>
      <c r="K644" s="20">
        <f t="shared" si="42"/>
        <v>3.7669625249999998</v>
      </c>
      <c r="L644" s="20">
        <f t="shared" si="43"/>
        <v>0.33902662724999999</v>
      </c>
    </row>
    <row r="645" spans="1:12" x14ac:dyDescent="0.25">
      <c r="A645" s="22">
        <v>644</v>
      </c>
      <c r="B645" s="16">
        <v>44953.791666666701</v>
      </c>
      <c r="C645" s="16">
        <v>44953.833333333299</v>
      </c>
      <c r="D645" s="17">
        <v>0</v>
      </c>
      <c r="E645" s="18">
        <v>44953.791666666664</v>
      </c>
      <c r="F645" s="19" t="s">
        <v>4</v>
      </c>
      <c r="G645" s="20">
        <v>1440.709961</v>
      </c>
      <c r="H645" s="19">
        <f t="shared" si="40"/>
        <v>1.440709961</v>
      </c>
      <c r="I645" s="20">
        <v>1.5207999999999999</v>
      </c>
      <c r="J645" s="20">
        <f t="shared" si="41"/>
        <v>2.961509961</v>
      </c>
      <c r="K645" s="20">
        <f t="shared" si="42"/>
        <v>3.7018874512500002</v>
      </c>
      <c r="L645" s="20">
        <f t="shared" si="43"/>
        <v>0</v>
      </c>
    </row>
    <row r="646" spans="1:12" x14ac:dyDescent="0.25">
      <c r="A646" s="22">
        <v>645</v>
      </c>
      <c r="B646" s="16">
        <v>44953.833333333299</v>
      </c>
      <c r="C646" s="16">
        <v>44953.875</v>
      </c>
      <c r="D646" s="17">
        <v>0</v>
      </c>
      <c r="E646" s="18">
        <v>44953.833333333336</v>
      </c>
      <c r="F646" s="19" t="s">
        <v>4</v>
      </c>
      <c r="G646" s="20">
        <v>1349.969971</v>
      </c>
      <c r="H646" s="19">
        <f t="shared" si="40"/>
        <v>1.3499699709999999</v>
      </c>
      <c r="I646" s="20">
        <v>1.5207999999999999</v>
      </c>
      <c r="J646" s="20">
        <f t="shared" si="41"/>
        <v>2.8707699709999996</v>
      </c>
      <c r="K646" s="20">
        <f t="shared" si="42"/>
        <v>3.5884624637499996</v>
      </c>
      <c r="L646" s="20">
        <f t="shared" si="43"/>
        <v>0</v>
      </c>
    </row>
    <row r="647" spans="1:12" x14ac:dyDescent="0.25">
      <c r="A647" s="22">
        <v>646</v>
      </c>
      <c r="B647" s="11">
        <v>44953.875</v>
      </c>
      <c r="C647" s="11">
        <v>44953.916666666701</v>
      </c>
      <c r="D647" s="12">
        <v>0</v>
      </c>
      <c r="E647" s="13">
        <v>44953.875</v>
      </c>
      <c r="F647" s="14" t="s">
        <v>4</v>
      </c>
      <c r="G647" s="15">
        <v>1236.540039</v>
      </c>
      <c r="H647" s="14">
        <f t="shared" si="40"/>
        <v>1.2365400389999999</v>
      </c>
      <c r="I647" s="15">
        <v>0.51032</v>
      </c>
      <c r="J647" s="15">
        <f t="shared" si="41"/>
        <v>1.746860039</v>
      </c>
      <c r="K647" s="15">
        <f t="shared" si="42"/>
        <v>2.1835750487499999</v>
      </c>
      <c r="L647" s="15">
        <f t="shared" si="43"/>
        <v>0</v>
      </c>
    </row>
    <row r="648" spans="1:12" x14ac:dyDescent="0.25">
      <c r="A648" s="22">
        <v>647</v>
      </c>
      <c r="B648" s="11">
        <v>44953.916666666701</v>
      </c>
      <c r="C648" s="11">
        <v>44953.958333333299</v>
      </c>
      <c r="D648" s="12">
        <v>0.03</v>
      </c>
      <c r="E648" s="13">
        <v>44953.916666666664</v>
      </c>
      <c r="F648" s="14" t="s">
        <v>4</v>
      </c>
      <c r="G648" s="15">
        <v>1153.76001</v>
      </c>
      <c r="H648" s="14">
        <f t="shared" si="40"/>
        <v>1.1537600100000001</v>
      </c>
      <c r="I648" s="15">
        <v>0.51032</v>
      </c>
      <c r="J648" s="15">
        <f t="shared" si="41"/>
        <v>1.6640800100000002</v>
      </c>
      <c r="K648" s="15">
        <f t="shared" si="42"/>
        <v>2.0801000125</v>
      </c>
      <c r="L648" s="15">
        <f t="shared" si="43"/>
        <v>6.2403000374999996E-2</v>
      </c>
    </row>
    <row r="649" spans="1:12" x14ac:dyDescent="0.25">
      <c r="A649" s="22">
        <v>648</v>
      </c>
      <c r="B649" s="11">
        <v>44953.958333333299</v>
      </c>
      <c r="C649" s="11">
        <v>44954</v>
      </c>
      <c r="D649" s="12">
        <v>0.09</v>
      </c>
      <c r="E649" s="13">
        <v>44953.958333333336</v>
      </c>
      <c r="F649" s="14" t="s">
        <v>4</v>
      </c>
      <c r="G649" s="15">
        <v>1085.920044</v>
      </c>
      <c r="H649" s="14">
        <f t="shared" si="40"/>
        <v>1.0859200439999999</v>
      </c>
      <c r="I649" s="15">
        <v>0.51032</v>
      </c>
      <c r="J649" s="15">
        <f t="shared" si="41"/>
        <v>1.596240044</v>
      </c>
      <c r="K649" s="15">
        <f t="shared" si="42"/>
        <v>1.995300055</v>
      </c>
      <c r="L649" s="15">
        <f t="shared" si="43"/>
        <v>0.17957700494999998</v>
      </c>
    </row>
    <row r="650" spans="1:12" x14ac:dyDescent="0.25">
      <c r="A650" s="22">
        <v>649</v>
      </c>
      <c r="B650" s="5">
        <v>44954</v>
      </c>
      <c r="C650" s="5">
        <v>44954.041666666701</v>
      </c>
      <c r="D650" s="6">
        <v>0.06</v>
      </c>
      <c r="E650" s="7">
        <v>44954</v>
      </c>
      <c r="F650" s="8" t="s">
        <v>4</v>
      </c>
      <c r="G650" s="10">
        <v>1040.51001</v>
      </c>
      <c r="H650" s="8">
        <f t="shared" si="40"/>
        <v>1.04051001</v>
      </c>
      <c r="I650" s="9">
        <v>0.17016000000000001</v>
      </c>
      <c r="J650" s="10">
        <f t="shared" si="41"/>
        <v>1.2106700100000001</v>
      </c>
      <c r="K650" s="10">
        <f t="shared" si="42"/>
        <v>1.5133375125000001</v>
      </c>
      <c r="L650" s="10">
        <f t="shared" si="43"/>
        <v>9.0800250750000006E-2</v>
      </c>
    </row>
    <row r="651" spans="1:12" x14ac:dyDescent="0.25">
      <c r="A651" s="22">
        <v>650</v>
      </c>
      <c r="B651" s="5">
        <v>44954.041666666701</v>
      </c>
      <c r="C651" s="5">
        <v>44954.083333333299</v>
      </c>
      <c r="D651" s="6">
        <v>0</v>
      </c>
      <c r="E651" s="7">
        <v>44954.041666666664</v>
      </c>
      <c r="F651" s="8" t="s">
        <v>4</v>
      </c>
      <c r="G651" s="10">
        <v>1004.059998</v>
      </c>
      <c r="H651" s="8">
        <f t="shared" si="40"/>
        <v>1.004059998</v>
      </c>
      <c r="I651" s="9">
        <v>0.17016000000000001</v>
      </c>
      <c r="J651" s="10">
        <f t="shared" si="41"/>
        <v>1.1742199980000001</v>
      </c>
      <c r="K651" s="10">
        <f t="shared" si="42"/>
        <v>1.4677749975000001</v>
      </c>
      <c r="L651" s="10">
        <f t="shared" si="43"/>
        <v>0</v>
      </c>
    </row>
    <row r="652" spans="1:12" x14ac:dyDescent="0.25">
      <c r="A652" s="22">
        <v>651</v>
      </c>
      <c r="B652" s="5">
        <v>44954.083333333299</v>
      </c>
      <c r="C652" s="5">
        <v>44954.125</v>
      </c>
      <c r="D652" s="6">
        <v>0</v>
      </c>
      <c r="E652" s="7">
        <v>44954.083333333336</v>
      </c>
      <c r="F652" s="8" t="s">
        <v>4</v>
      </c>
      <c r="G652" s="10">
        <v>991.57000700000003</v>
      </c>
      <c r="H652" s="8">
        <f t="shared" si="40"/>
        <v>0.99157000700000009</v>
      </c>
      <c r="I652" s="9">
        <v>0.17016000000000001</v>
      </c>
      <c r="J652" s="10">
        <f t="shared" si="41"/>
        <v>1.1617300070000001</v>
      </c>
      <c r="K652" s="10">
        <f t="shared" si="42"/>
        <v>1.4521625087500001</v>
      </c>
      <c r="L652" s="10">
        <f t="shared" si="43"/>
        <v>0</v>
      </c>
    </row>
    <row r="653" spans="1:12" x14ac:dyDescent="0.25">
      <c r="A653" s="22">
        <v>652</v>
      </c>
      <c r="B653" s="5">
        <v>44954.125</v>
      </c>
      <c r="C653" s="5">
        <v>44954.166666666701</v>
      </c>
      <c r="D653" s="6">
        <v>0</v>
      </c>
      <c r="E653" s="7">
        <v>44954.125</v>
      </c>
      <c r="F653" s="8" t="s">
        <v>4</v>
      </c>
      <c r="G653" s="10">
        <v>962.92999299999997</v>
      </c>
      <c r="H653" s="8">
        <f t="shared" si="40"/>
        <v>0.96292999299999993</v>
      </c>
      <c r="I653" s="9">
        <v>0.17016000000000001</v>
      </c>
      <c r="J653" s="10">
        <f t="shared" si="41"/>
        <v>1.133089993</v>
      </c>
      <c r="K653" s="10">
        <f t="shared" si="42"/>
        <v>1.4163624912500001</v>
      </c>
      <c r="L653" s="10">
        <f t="shared" si="43"/>
        <v>0</v>
      </c>
    </row>
    <row r="654" spans="1:12" x14ac:dyDescent="0.25">
      <c r="A654" s="22">
        <v>653</v>
      </c>
      <c r="B654" s="5">
        <v>44954.166666666701</v>
      </c>
      <c r="C654" s="5">
        <v>44954.208333333299</v>
      </c>
      <c r="D654" s="6">
        <v>0.05</v>
      </c>
      <c r="E654" s="7">
        <v>44954.166666666664</v>
      </c>
      <c r="F654" s="8" t="s">
        <v>4</v>
      </c>
      <c r="G654" s="10">
        <v>931.32000700000003</v>
      </c>
      <c r="H654" s="8">
        <f t="shared" si="40"/>
        <v>0.93132000700000006</v>
      </c>
      <c r="I654" s="9">
        <v>0.17016000000000001</v>
      </c>
      <c r="J654" s="10">
        <f t="shared" si="41"/>
        <v>1.1014800070000001</v>
      </c>
      <c r="K654" s="10">
        <f t="shared" si="42"/>
        <v>1.3768500087500002</v>
      </c>
      <c r="L654" s="10">
        <f t="shared" si="43"/>
        <v>6.8842500437500009E-2</v>
      </c>
    </row>
    <row r="655" spans="1:12" x14ac:dyDescent="0.25">
      <c r="A655" s="22">
        <v>654</v>
      </c>
      <c r="B655" s="5">
        <v>44954.208333333299</v>
      </c>
      <c r="C655" s="5">
        <v>44954.25</v>
      </c>
      <c r="D655" s="6">
        <v>0.09</v>
      </c>
      <c r="E655" s="7">
        <v>44954.208333333336</v>
      </c>
      <c r="F655" s="8" t="s">
        <v>4</v>
      </c>
      <c r="G655" s="10">
        <v>913.46997099999999</v>
      </c>
      <c r="H655" s="8">
        <f t="shared" si="40"/>
        <v>0.91346997099999994</v>
      </c>
      <c r="I655" s="9">
        <v>0.17016000000000001</v>
      </c>
      <c r="J655" s="10">
        <f t="shared" si="41"/>
        <v>1.0836299709999999</v>
      </c>
      <c r="K655" s="10">
        <f t="shared" si="42"/>
        <v>1.3545374637499998</v>
      </c>
      <c r="L655" s="10">
        <f t="shared" si="43"/>
        <v>0.12190837173749998</v>
      </c>
    </row>
    <row r="656" spans="1:12" x14ac:dyDescent="0.25">
      <c r="A656" s="22">
        <v>655</v>
      </c>
      <c r="B656" s="11">
        <v>44954.25</v>
      </c>
      <c r="C656" s="11">
        <v>44954.291666666701</v>
      </c>
      <c r="D656" s="12">
        <v>0.04</v>
      </c>
      <c r="E656" s="13">
        <v>44954.25</v>
      </c>
      <c r="F656" s="14" t="s">
        <v>4</v>
      </c>
      <c r="G656" s="15">
        <v>957.95001200000002</v>
      </c>
      <c r="H656" s="14">
        <f t="shared" si="40"/>
        <v>0.95795001199999996</v>
      </c>
      <c r="I656" s="15">
        <v>0.51032</v>
      </c>
      <c r="J656" s="15">
        <f t="shared" si="41"/>
        <v>1.4682700120000001</v>
      </c>
      <c r="K656" s="15">
        <f t="shared" si="42"/>
        <v>1.835337515</v>
      </c>
      <c r="L656" s="15">
        <f t="shared" si="43"/>
        <v>7.3413500600000001E-2</v>
      </c>
    </row>
    <row r="657" spans="1:12" x14ac:dyDescent="0.25">
      <c r="A657" s="22">
        <v>656</v>
      </c>
      <c r="B657" s="11">
        <v>44954.291666666701</v>
      </c>
      <c r="C657" s="11">
        <v>44954.333333333299</v>
      </c>
      <c r="D657" s="12">
        <v>0</v>
      </c>
      <c r="E657" s="13">
        <v>44954.291666666664</v>
      </c>
      <c r="F657" s="14" t="s">
        <v>4</v>
      </c>
      <c r="G657" s="15">
        <v>879.47997999999995</v>
      </c>
      <c r="H657" s="14">
        <f t="shared" si="40"/>
        <v>0.87947997999999994</v>
      </c>
      <c r="I657" s="15">
        <v>0.51032</v>
      </c>
      <c r="J657" s="15">
        <f t="shared" si="41"/>
        <v>1.3897999799999998</v>
      </c>
      <c r="K657" s="15">
        <f t="shared" si="42"/>
        <v>1.7372499749999997</v>
      </c>
      <c r="L657" s="15">
        <f t="shared" si="43"/>
        <v>0</v>
      </c>
    </row>
    <row r="658" spans="1:12" x14ac:dyDescent="0.25">
      <c r="A658" s="22">
        <v>657</v>
      </c>
      <c r="B658" s="11">
        <v>44954.333333333299</v>
      </c>
      <c r="C658" s="11">
        <v>44954.375</v>
      </c>
      <c r="D658" s="12">
        <v>0</v>
      </c>
      <c r="E658" s="13">
        <v>44954.333333333336</v>
      </c>
      <c r="F658" s="14" t="s">
        <v>4</v>
      </c>
      <c r="G658" s="15">
        <v>869.73999000000003</v>
      </c>
      <c r="H658" s="14">
        <f t="shared" si="40"/>
        <v>0.86973999000000002</v>
      </c>
      <c r="I658" s="15">
        <v>0.51032</v>
      </c>
      <c r="J658" s="15">
        <f t="shared" si="41"/>
        <v>1.3800599899999999</v>
      </c>
      <c r="K658" s="15">
        <f t="shared" si="42"/>
        <v>1.7250749874999998</v>
      </c>
      <c r="L658" s="15">
        <f t="shared" si="43"/>
        <v>0</v>
      </c>
    </row>
    <row r="659" spans="1:12" x14ac:dyDescent="0.25">
      <c r="A659" s="22">
        <v>658</v>
      </c>
      <c r="B659" s="11">
        <v>44954.375</v>
      </c>
      <c r="C659" s="11">
        <v>44954.416666666701</v>
      </c>
      <c r="D659" s="12">
        <v>0</v>
      </c>
      <c r="E659" s="13">
        <v>44954.375</v>
      </c>
      <c r="F659" s="14" t="s">
        <v>4</v>
      </c>
      <c r="G659" s="15">
        <v>871.22997999999995</v>
      </c>
      <c r="H659" s="14">
        <f t="shared" si="40"/>
        <v>0.87122997999999996</v>
      </c>
      <c r="I659" s="15">
        <v>0.51032</v>
      </c>
      <c r="J659" s="15">
        <f t="shared" si="41"/>
        <v>1.38154998</v>
      </c>
      <c r="K659" s="15">
        <f t="shared" si="42"/>
        <v>1.7269374749999999</v>
      </c>
      <c r="L659" s="15">
        <f t="shared" si="43"/>
        <v>0</v>
      </c>
    </row>
    <row r="660" spans="1:12" x14ac:dyDescent="0.25">
      <c r="A660" s="22">
        <v>659</v>
      </c>
      <c r="B660" s="11">
        <v>44954.416666666701</v>
      </c>
      <c r="C660" s="11">
        <v>44954.458333333299</v>
      </c>
      <c r="D660" s="12">
        <v>0.06</v>
      </c>
      <c r="E660" s="13">
        <v>44954.416666666664</v>
      </c>
      <c r="F660" s="14" t="s">
        <v>4</v>
      </c>
      <c r="G660" s="15">
        <v>885.28997800000002</v>
      </c>
      <c r="H660" s="14">
        <f t="shared" si="40"/>
        <v>0.88528997799999998</v>
      </c>
      <c r="I660" s="15">
        <v>0.51032</v>
      </c>
      <c r="J660" s="15">
        <f t="shared" si="41"/>
        <v>1.395609978</v>
      </c>
      <c r="K660" s="15">
        <f t="shared" si="42"/>
        <v>1.7445124724999999</v>
      </c>
      <c r="L660" s="15">
        <f t="shared" si="43"/>
        <v>0.10467074834999998</v>
      </c>
    </row>
    <row r="661" spans="1:12" x14ac:dyDescent="0.25">
      <c r="A661" s="22">
        <v>660</v>
      </c>
      <c r="B661" s="11">
        <v>44954.458333333299</v>
      </c>
      <c r="C661" s="11">
        <v>44954.5</v>
      </c>
      <c r="D661" s="12">
        <v>0.09</v>
      </c>
      <c r="E661" s="13">
        <v>44954.458333333336</v>
      </c>
      <c r="F661" s="14" t="s">
        <v>4</v>
      </c>
      <c r="G661" s="15">
        <v>871.080017</v>
      </c>
      <c r="H661" s="14">
        <f t="shared" si="40"/>
        <v>0.87108001700000004</v>
      </c>
      <c r="I661" s="15">
        <v>0.51032</v>
      </c>
      <c r="J661" s="15">
        <f t="shared" si="41"/>
        <v>1.381400017</v>
      </c>
      <c r="K661" s="15">
        <f t="shared" si="42"/>
        <v>1.72675002125</v>
      </c>
      <c r="L661" s="15">
        <f t="shared" si="43"/>
        <v>0.1554075019125</v>
      </c>
    </row>
    <row r="662" spans="1:12" x14ac:dyDescent="0.25">
      <c r="A662" s="22">
        <v>661</v>
      </c>
      <c r="B662" s="11">
        <v>44954.5</v>
      </c>
      <c r="C662" s="11">
        <v>44954.541666666701</v>
      </c>
      <c r="D662" s="12">
        <v>0.03</v>
      </c>
      <c r="E662" s="13">
        <v>44954.5</v>
      </c>
      <c r="F662" s="14" t="s">
        <v>4</v>
      </c>
      <c r="G662" s="15">
        <v>837.53997800000002</v>
      </c>
      <c r="H662" s="14">
        <f t="shared" si="40"/>
        <v>0.83753997800000002</v>
      </c>
      <c r="I662" s="15">
        <v>0.51032</v>
      </c>
      <c r="J662" s="15">
        <f t="shared" si="41"/>
        <v>1.347859978</v>
      </c>
      <c r="K662" s="15">
        <f t="shared" si="42"/>
        <v>1.6848249725</v>
      </c>
      <c r="L662" s="15">
        <f t="shared" si="43"/>
        <v>5.0544749174999994E-2</v>
      </c>
    </row>
    <row r="663" spans="1:12" x14ac:dyDescent="0.25">
      <c r="A663" s="22">
        <v>662</v>
      </c>
      <c r="B663" s="11">
        <v>44954.541666666701</v>
      </c>
      <c r="C663" s="11">
        <v>44954.583333333299</v>
      </c>
      <c r="D663" s="12">
        <v>0</v>
      </c>
      <c r="E663" s="13">
        <v>44954.541666666664</v>
      </c>
      <c r="F663" s="14" t="s">
        <v>4</v>
      </c>
      <c r="G663" s="15">
        <v>595.52002000000005</v>
      </c>
      <c r="H663" s="14">
        <f t="shared" si="40"/>
        <v>0.59552002000000004</v>
      </c>
      <c r="I663" s="15">
        <v>0.51032</v>
      </c>
      <c r="J663" s="15">
        <f t="shared" si="41"/>
        <v>1.10584002</v>
      </c>
      <c r="K663" s="15">
        <f t="shared" si="42"/>
        <v>1.3823000250000002</v>
      </c>
      <c r="L663" s="15">
        <f t="shared" si="43"/>
        <v>0</v>
      </c>
    </row>
    <row r="664" spans="1:12" x14ac:dyDescent="0.25">
      <c r="A664" s="22">
        <v>663</v>
      </c>
      <c r="B664" s="11">
        <v>44954.583333333299</v>
      </c>
      <c r="C664" s="11">
        <v>44954.625</v>
      </c>
      <c r="D664" s="12">
        <v>0</v>
      </c>
      <c r="E664" s="13">
        <v>44954.583333333336</v>
      </c>
      <c r="F664" s="14" t="s">
        <v>4</v>
      </c>
      <c r="G664" s="15">
        <v>373.88000499999998</v>
      </c>
      <c r="H664" s="14">
        <f t="shared" si="40"/>
        <v>0.37388000499999996</v>
      </c>
      <c r="I664" s="15">
        <v>0.51032</v>
      </c>
      <c r="J664" s="15">
        <f t="shared" si="41"/>
        <v>0.88420000499999996</v>
      </c>
      <c r="K664" s="15">
        <f t="shared" si="42"/>
        <v>1.1052500062499999</v>
      </c>
      <c r="L664" s="15">
        <f t="shared" si="43"/>
        <v>0</v>
      </c>
    </row>
    <row r="665" spans="1:12" x14ac:dyDescent="0.25">
      <c r="A665" s="22">
        <v>664</v>
      </c>
      <c r="B665" s="11">
        <v>44954.625</v>
      </c>
      <c r="C665" s="11">
        <v>44954.666666666701</v>
      </c>
      <c r="D665" s="12">
        <v>0</v>
      </c>
      <c r="E665" s="13">
        <v>44954.625</v>
      </c>
      <c r="F665" s="14" t="s">
        <v>4</v>
      </c>
      <c r="G665" s="15">
        <v>260.459991</v>
      </c>
      <c r="H665" s="14">
        <f t="shared" si="40"/>
        <v>0.260459991</v>
      </c>
      <c r="I665" s="15">
        <v>0.51032</v>
      </c>
      <c r="J665" s="15">
        <f t="shared" si="41"/>
        <v>0.77077999099999994</v>
      </c>
      <c r="K665" s="15">
        <f t="shared" si="42"/>
        <v>0.96347498874999993</v>
      </c>
      <c r="L665" s="15">
        <f t="shared" si="43"/>
        <v>0</v>
      </c>
    </row>
    <row r="666" spans="1:12" x14ac:dyDescent="0.25">
      <c r="A666" s="22">
        <v>665</v>
      </c>
      <c r="B666" s="11">
        <v>44954.666666666701</v>
      </c>
      <c r="C666" s="11">
        <v>44954.708333333299</v>
      </c>
      <c r="D666" s="12">
        <v>7.0000000000000007E-2</v>
      </c>
      <c r="E666" s="13">
        <v>44954.666666666664</v>
      </c>
      <c r="F666" s="14" t="s">
        <v>4</v>
      </c>
      <c r="G666" s="15">
        <v>282.10000600000001</v>
      </c>
      <c r="H666" s="14">
        <f t="shared" si="40"/>
        <v>0.28210000600000001</v>
      </c>
      <c r="I666" s="15">
        <v>0.51032</v>
      </c>
      <c r="J666" s="15">
        <f t="shared" si="41"/>
        <v>0.79242000599999995</v>
      </c>
      <c r="K666" s="15">
        <f t="shared" si="42"/>
        <v>0.99052500749999994</v>
      </c>
      <c r="L666" s="15">
        <f t="shared" si="43"/>
        <v>6.9336750525000004E-2</v>
      </c>
    </row>
    <row r="667" spans="1:12" x14ac:dyDescent="0.25">
      <c r="A667" s="22">
        <v>666</v>
      </c>
      <c r="B667" s="16">
        <v>44954.708333333299</v>
      </c>
      <c r="C667" s="16">
        <v>44954.75</v>
      </c>
      <c r="D667" s="17">
        <v>0.09</v>
      </c>
      <c r="E667" s="18">
        <v>44954.708333333336</v>
      </c>
      <c r="F667" s="19" t="s">
        <v>4</v>
      </c>
      <c r="G667" s="20">
        <v>379.67999300000002</v>
      </c>
      <c r="H667" s="19">
        <f t="shared" si="40"/>
        <v>0.37967999300000005</v>
      </c>
      <c r="I667" s="20">
        <v>1.5207999999999999</v>
      </c>
      <c r="J667" s="20">
        <f t="shared" si="41"/>
        <v>1.900479993</v>
      </c>
      <c r="K667" s="20">
        <f t="shared" si="42"/>
        <v>2.3755999912500001</v>
      </c>
      <c r="L667" s="20">
        <f t="shared" si="43"/>
        <v>0.21380399921250001</v>
      </c>
    </row>
    <row r="668" spans="1:12" x14ac:dyDescent="0.25">
      <c r="A668" s="22">
        <v>667</v>
      </c>
      <c r="B668" s="16">
        <v>44954.75</v>
      </c>
      <c r="C668" s="16">
        <v>44954.791666666701</v>
      </c>
      <c r="D668" s="17">
        <v>0.03</v>
      </c>
      <c r="E668" s="18">
        <v>44954.75</v>
      </c>
      <c r="F668" s="19" t="s">
        <v>4</v>
      </c>
      <c r="G668" s="20">
        <v>336.10000600000001</v>
      </c>
      <c r="H668" s="19">
        <f t="shared" si="40"/>
        <v>0.33610000600000001</v>
      </c>
      <c r="I668" s="20">
        <v>1.5207999999999999</v>
      </c>
      <c r="J668" s="20">
        <f t="shared" si="41"/>
        <v>1.856900006</v>
      </c>
      <c r="K668" s="20">
        <f t="shared" si="42"/>
        <v>2.3211250075000001</v>
      </c>
      <c r="L668" s="20">
        <f t="shared" si="43"/>
        <v>6.9633750224999999E-2</v>
      </c>
    </row>
    <row r="669" spans="1:12" x14ac:dyDescent="0.25">
      <c r="A669" s="22">
        <v>668</v>
      </c>
      <c r="B669" s="16">
        <v>44954.791666666701</v>
      </c>
      <c r="C669" s="16">
        <v>44954.833333333299</v>
      </c>
      <c r="D669" s="17">
        <v>0</v>
      </c>
      <c r="E669" s="18">
        <v>44954.791666666664</v>
      </c>
      <c r="F669" s="19" t="s">
        <v>4</v>
      </c>
      <c r="G669" s="20">
        <v>257.77999899999998</v>
      </c>
      <c r="H669" s="19">
        <f t="shared" si="40"/>
        <v>0.25777999899999998</v>
      </c>
      <c r="I669" s="20">
        <v>1.5207999999999999</v>
      </c>
      <c r="J669" s="20">
        <f t="shared" si="41"/>
        <v>1.778579999</v>
      </c>
      <c r="K669" s="20">
        <f t="shared" si="42"/>
        <v>2.2232249987500001</v>
      </c>
      <c r="L669" s="20">
        <f t="shared" si="43"/>
        <v>0</v>
      </c>
    </row>
    <row r="670" spans="1:12" x14ac:dyDescent="0.25">
      <c r="A670" s="22">
        <v>669</v>
      </c>
      <c r="B670" s="16">
        <v>44954.833333333299</v>
      </c>
      <c r="C670" s="16">
        <v>44954.875</v>
      </c>
      <c r="D670" s="17">
        <v>0</v>
      </c>
      <c r="E670" s="18">
        <v>44954.833333333336</v>
      </c>
      <c r="F670" s="19" t="s">
        <v>4</v>
      </c>
      <c r="G670" s="20">
        <v>235.16999799999999</v>
      </c>
      <c r="H670" s="19">
        <f t="shared" si="40"/>
        <v>0.23516999799999999</v>
      </c>
      <c r="I670" s="20">
        <v>1.5207999999999999</v>
      </c>
      <c r="J670" s="20">
        <f t="shared" si="41"/>
        <v>1.7559699979999999</v>
      </c>
      <c r="K670" s="20">
        <f t="shared" si="42"/>
        <v>2.1949624974999997</v>
      </c>
      <c r="L670" s="20">
        <f t="shared" si="43"/>
        <v>0</v>
      </c>
    </row>
    <row r="671" spans="1:12" x14ac:dyDescent="0.25">
      <c r="A671" s="22">
        <v>670</v>
      </c>
      <c r="B671" s="11">
        <v>44954.875</v>
      </c>
      <c r="C671" s="11">
        <v>44954.916666666701</v>
      </c>
      <c r="D671" s="12">
        <v>0</v>
      </c>
      <c r="E671" s="13">
        <v>44954.875</v>
      </c>
      <c r="F671" s="14" t="s">
        <v>4</v>
      </c>
      <c r="G671" s="15">
        <v>260.540009</v>
      </c>
      <c r="H671" s="14">
        <f t="shared" si="40"/>
        <v>0.26054000900000002</v>
      </c>
      <c r="I671" s="15">
        <v>0.51032</v>
      </c>
      <c r="J671" s="15">
        <f t="shared" si="41"/>
        <v>0.77086000899999996</v>
      </c>
      <c r="K671" s="15">
        <f t="shared" si="42"/>
        <v>0.96357501124999989</v>
      </c>
      <c r="L671" s="15">
        <f t="shared" si="43"/>
        <v>0</v>
      </c>
    </row>
    <row r="672" spans="1:12" x14ac:dyDescent="0.25">
      <c r="A672" s="22">
        <v>671</v>
      </c>
      <c r="B672" s="11">
        <v>44954.916666666701</v>
      </c>
      <c r="C672" s="11">
        <v>44954.958333333299</v>
      </c>
      <c r="D672" s="12">
        <v>7.0000000000000007E-2</v>
      </c>
      <c r="E672" s="13">
        <v>44954.916666666664</v>
      </c>
      <c r="F672" s="14" t="s">
        <v>4</v>
      </c>
      <c r="G672" s="15">
        <v>323.75</v>
      </c>
      <c r="H672" s="14">
        <f t="shared" si="40"/>
        <v>0.32374999999999998</v>
      </c>
      <c r="I672" s="15">
        <v>0.51032</v>
      </c>
      <c r="J672" s="15">
        <f t="shared" si="41"/>
        <v>0.83406999999999998</v>
      </c>
      <c r="K672" s="15">
        <f t="shared" si="42"/>
        <v>1.0425875</v>
      </c>
      <c r="L672" s="15">
        <f t="shared" si="43"/>
        <v>7.2981125000000008E-2</v>
      </c>
    </row>
    <row r="673" spans="1:12" x14ac:dyDescent="0.25">
      <c r="A673" s="22">
        <v>672</v>
      </c>
      <c r="B673" s="11">
        <v>44954.958333333299</v>
      </c>
      <c r="C673" s="11">
        <v>44955</v>
      </c>
      <c r="D673" s="12">
        <v>0.09</v>
      </c>
      <c r="E673" s="13">
        <v>44954.958333333336</v>
      </c>
      <c r="F673" s="14" t="s">
        <v>4</v>
      </c>
      <c r="G673" s="15">
        <v>231.30999800000001</v>
      </c>
      <c r="H673" s="14">
        <f t="shared" si="40"/>
        <v>0.23130999800000002</v>
      </c>
      <c r="I673" s="15">
        <v>0.51032</v>
      </c>
      <c r="J673" s="15">
        <f t="shared" si="41"/>
        <v>0.74162999800000007</v>
      </c>
      <c r="K673" s="15">
        <f t="shared" si="42"/>
        <v>0.92703749750000009</v>
      </c>
      <c r="L673" s="15">
        <f t="shared" si="43"/>
        <v>8.3433374774999999E-2</v>
      </c>
    </row>
    <row r="674" spans="1:12" x14ac:dyDescent="0.25">
      <c r="A674" s="22">
        <v>673</v>
      </c>
      <c r="B674" s="5">
        <v>44955</v>
      </c>
      <c r="C674" s="5">
        <v>44955.041666666701</v>
      </c>
      <c r="D674" s="6">
        <v>0.02</v>
      </c>
      <c r="E674" s="7">
        <v>44955</v>
      </c>
      <c r="F674" s="8" t="s">
        <v>4</v>
      </c>
      <c r="G674" s="10">
        <v>221.35000600000001</v>
      </c>
      <c r="H674" s="8">
        <f t="shared" si="40"/>
        <v>0.22135000600000002</v>
      </c>
      <c r="I674" s="9">
        <v>0.17016000000000001</v>
      </c>
      <c r="J674" s="10">
        <f t="shared" si="41"/>
        <v>0.39151000600000002</v>
      </c>
      <c r="K674" s="10">
        <f t="shared" si="42"/>
        <v>0.48938750750000004</v>
      </c>
      <c r="L674" s="10">
        <f t="shared" si="43"/>
        <v>9.7877501500000016E-3</v>
      </c>
    </row>
    <row r="675" spans="1:12" x14ac:dyDescent="0.25">
      <c r="A675" s="22">
        <v>674</v>
      </c>
      <c r="B675" s="5">
        <v>44955.041666666701</v>
      </c>
      <c r="C675" s="5">
        <v>44955.083333333299</v>
      </c>
      <c r="D675" s="6">
        <v>0</v>
      </c>
      <c r="E675" s="7">
        <v>44955.041666666664</v>
      </c>
      <c r="F675" s="8" t="s">
        <v>4</v>
      </c>
      <c r="G675" s="10">
        <v>218.08000200000001</v>
      </c>
      <c r="H675" s="8">
        <f t="shared" si="40"/>
        <v>0.218080002</v>
      </c>
      <c r="I675" s="9">
        <v>0.17016000000000001</v>
      </c>
      <c r="J675" s="10">
        <f t="shared" si="41"/>
        <v>0.38824000199999997</v>
      </c>
      <c r="K675" s="10">
        <f t="shared" si="42"/>
        <v>0.48530000249999994</v>
      </c>
      <c r="L675" s="10">
        <f t="shared" si="43"/>
        <v>0</v>
      </c>
    </row>
    <row r="676" spans="1:12" x14ac:dyDescent="0.25">
      <c r="A676" s="22">
        <v>675</v>
      </c>
      <c r="B676" s="5">
        <v>44955.083333333299</v>
      </c>
      <c r="C676" s="5">
        <v>44955.125</v>
      </c>
      <c r="D676" s="6">
        <v>0</v>
      </c>
      <c r="E676" s="7">
        <v>44955.083333333336</v>
      </c>
      <c r="F676" s="8" t="s">
        <v>4</v>
      </c>
      <c r="G676" s="10">
        <v>211.009995</v>
      </c>
      <c r="H676" s="8">
        <f t="shared" si="40"/>
        <v>0.21100999500000001</v>
      </c>
      <c r="I676" s="9">
        <v>0.17016000000000001</v>
      </c>
      <c r="J676" s="10">
        <f t="shared" si="41"/>
        <v>0.38116999500000004</v>
      </c>
      <c r="K676" s="10">
        <f t="shared" si="42"/>
        <v>0.47646249375000005</v>
      </c>
      <c r="L676" s="10">
        <f t="shared" si="43"/>
        <v>0</v>
      </c>
    </row>
    <row r="677" spans="1:12" x14ac:dyDescent="0.25">
      <c r="A677" s="22">
        <v>676</v>
      </c>
      <c r="B677" s="5">
        <v>44955.125</v>
      </c>
      <c r="C677" s="5">
        <v>44955.166666666701</v>
      </c>
      <c r="D677" s="6">
        <v>0</v>
      </c>
      <c r="E677" s="7">
        <v>44955.125</v>
      </c>
      <c r="F677" s="8" t="s">
        <v>4</v>
      </c>
      <c r="G677" s="10">
        <v>209.970001</v>
      </c>
      <c r="H677" s="8">
        <f t="shared" si="40"/>
        <v>0.20997000099999999</v>
      </c>
      <c r="I677" s="9">
        <v>0.17016000000000001</v>
      </c>
      <c r="J677" s="10">
        <f t="shared" si="41"/>
        <v>0.380130001</v>
      </c>
      <c r="K677" s="10">
        <f t="shared" si="42"/>
        <v>0.47516250124999998</v>
      </c>
      <c r="L677" s="10">
        <f t="shared" si="43"/>
        <v>0</v>
      </c>
    </row>
    <row r="678" spans="1:12" x14ac:dyDescent="0.25">
      <c r="A678" s="22">
        <v>677</v>
      </c>
      <c r="B678" s="5">
        <v>44955.166666666701</v>
      </c>
      <c r="C678" s="5">
        <v>44955.208333333299</v>
      </c>
      <c r="D678" s="6">
        <v>7.0000000000000007E-2</v>
      </c>
      <c r="E678" s="7">
        <v>44955.166666666664</v>
      </c>
      <c r="F678" s="8" t="s">
        <v>4</v>
      </c>
      <c r="G678" s="10">
        <v>212.86999499999999</v>
      </c>
      <c r="H678" s="8">
        <f t="shared" si="40"/>
        <v>0.21286999499999998</v>
      </c>
      <c r="I678" s="9">
        <v>0.17016000000000001</v>
      </c>
      <c r="J678" s="10">
        <f t="shared" si="41"/>
        <v>0.38302999500000001</v>
      </c>
      <c r="K678" s="10">
        <f t="shared" si="42"/>
        <v>0.47878749375000001</v>
      </c>
      <c r="L678" s="10">
        <f t="shared" si="43"/>
        <v>3.3515124562500005E-2</v>
      </c>
    </row>
    <row r="679" spans="1:12" x14ac:dyDescent="0.25">
      <c r="A679" s="22">
        <v>678</v>
      </c>
      <c r="B679" s="5">
        <v>44955.208333333299</v>
      </c>
      <c r="C679" s="5">
        <v>44955.25</v>
      </c>
      <c r="D679" s="6">
        <v>0.09</v>
      </c>
      <c r="E679" s="7">
        <v>44955.208333333336</v>
      </c>
      <c r="F679" s="8" t="s">
        <v>4</v>
      </c>
      <c r="G679" s="10">
        <v>200.75</v>
      </c>
      <c r="H679" s="8">
        <f t="shared" si="40"/>
        <v>0.20075000000000001</v>
      </c>
      <c r="I679" s="9">
        <v>0.17016000000000001</v>
      </c>
      <c r="J679" s="10">
        <f t="shared" si="41"/>
        <v>0.37091000000000002</v>
      </c>
      <c r="K679" s="10">
        <f t="shared" si="42"/>
        <v>0.46363750000000004</v>
      </c>
      <c r="L679" s="10">
        <f t="shared" si="43"/>
        <v>4.1727375000000004E-2</v>
      </c>
    </row>
    <row r="680" spans="1:12" x14ac:dyDescent="0.25">
      <c r="A680" s="22">
        <v>679</v>
      </c>
      <c r="B680" s="11">
        <v>44955.25</v>
      </c>
      <c r="C680" s="11">
        <v>44955.291666666701</v>
      </c>
      <c r="D680" s="12">
        <v>0.03</v>
      </c>
      <c r="E680" s="13">
        <v>44955.25</v>
      </c>
      <c r="F680" s="14" t="s">
        <v>4</v>
      </c>
      <c r="G680" s="15">
        <v>202.759995</v>
      </c>
      <c r="H680" s="14">
        <f t="shared" si="40"/>
        <v>0.202759995</v>
      </c>
      <c r="I680" s="15">
        <v>0.51032</v>
      </c>
      <c r="J680" s="15">
        <f t="shared" si="41"/>
        <v>0.71307999499999997</v>
      </c>
      <c r="K680" s="15">
        <f t="shared" si="42"/>
        <v>0.89134999375000001</v>
      </c>
      <c r="L680" s="15">
        <f t="shared" si="43"/>
        <v>2.6740499812499999E-2</v>
      </c>
    </row>
    <row r="681" spans="1:12" x14ac:dyDescent="0.25">
      <c r="A681" s="22">
        <v>680</v>
      </c>
      <c r="B681" s="11">
        <v>44955.291666666701</v>
      </c>
      <c r="C681" s="11">
        <v>44955.333333333299</v>
      </c>
      <c r="D681" s="12">
        <v>0</v>
      </c>
      <c r="E681" s="13">
        <v>44955.291666666664</v>
      </c>
      <c r="F681" s="14" t="s">
        <v>4</v>
      </c>
      <c r="G681" s="15">
        <v>217.03999300000001</v>
      </c>
      <c r="H681" s="14">
        <f t="shared" si="40"/>
        <v>0.21703999300000001</v>
      </c>
      <c r="I681" s="15">
        <v>0.51032</v>
      </c>
      <c r="J681" s="15">
        <f t="shared" si="41"/>
        <v>0.72735999299999998</v>
      </c>
      <c r="K681" s="15">
        <f t="shared" si="42"/>
        <v>0.90919999124999995</v>
      </c>
      <c r="L681" s="15">
        <f t="shared" si="43"/>
        <v>0</v>
      </c>
    </row>
    <row r="682" spans="1:12" x14ac:dyDescent="0.25">
      <c r="A682" s="22">
        <v>681</v>
      </c>
      <c r="B682" s="11">
        <v>44955.333333333299</v>
      </c>
      <c r="C682" s="11">
        <v>44955.375</v>
      </c>
      <c r="D682" s="12">
        <v>0</v>
      </c>
      <c r="E682" s="13">
        <v>44955.333333333336</v>
      </c>
      <c r="F682" s="14" t="s">
        <v>4</v>
      </c>
      <c r="G682" s="15">
        <v>229.83000200000001</v>
      </c>
      <c r="H682" s="14">
        <f t="shared" si="40"/>
        <v>0.22983000200000001</v>
      </c>
      <c r="I682" s="15">
        <v>0.51032</v>
      </c>
      <c r="J682" s="15">
        <f t="shared" si="41"/>
        <v>0.74015000200000003</v>
      </c>
      <c r="K682" s="15">
        <f t="shared" si="42"/>
        <v>0.92518750250000004</v>
      </c>
      <c r="L682" s="15">
        <f t="shared" si="43"/>
        <v>0</v>
      </c>
    </row>
    <row r="683" spans="1:12" x14ac:dyDescent="0.25">
      <c r="A683" s="22">
        <v>682</v>
      </c>
      <c r="B683" s="11">
        <v>44955.375</v>
      </c>
      <c r="C683" s="11">
        <v>44955.416666666701</v>
      </c>
      <c r="D683" s="12">
        <v>0</v>
      </c>
      <c r="E683" s="13">
        <v>44955.375</v>
      </c>
      <c r="F683" s="14" t="s">
        <v>4</v>
      </c>
      <c r="G683" s="15">
        <v>232.88000500000001</v>
      </c>
      <c r="H683" s="14">
        <f t="shared" si="40"/>
        <v>0.232880005</v>
      </c>
      <c r="I683" s="15">
        <v>0.51032</v>
      </c>
      <c r="J683" s="15">
        <f t="shared" si="41"/>
        <v>0.74320000500000005</v>
      </c>
      <c r="K683" s="15">
        <f t="shared" si="42"/>
        <v>0.92900000625000012</v>
      </c>
      <c r="L683" s="15">
        <f t="shared" si="43"/>
        <v>0</v>
      </c>
    </row>
    <row r="684" spans="1:12" x14ac:dyDescent="0.25">
      <c r="A684" s="22">
        <v>683</v>
      </c>
      <c r="B684" s="11">
        <v>44955.416666666701</v>
      </c>
      <c r="C684" s="11">
        <v>44955.458333333299</v>
      </c>
      <c r="D684" s="12">
        <v>7.0000000000000007E-2</v>
      </c>
      <c r="E684" s="13">
        <v>44955.416666666664</v>
      </c>
      <c r="F684" s="14" t="s">
        <v>4</v>
      </c>
      <c r="G684" s="15">
        <v>255.570007</v>
      </c>
      <c r="H684" s="14">
        <f t="shared" si="40"/>
        <v>0.25557000699999999</v>
      </c>
      <c r="I684" s="15">
        <v>0.51032</v>
      </c>
      <c r="J684" s="15">
        <f t="shared" si="41"/>
        <v>0.76589000699999998</v>
      </c>
      <c r="K684" s="15">
        <f t="shared" si="42"/>
        <v>0.95736250874999995</v>
      </c>
      <c r="L684" s="15">
        <f t="shared" si="43"/>
        <v>6.7015375612499997E-2</v>
      </c>
    </row>
    <row r="685" spans="1:12" x14ac:dyDescent="0.25">
      <c r="A685" s="22">
        <v>684</v>
      </c>
      <c r="B685" s="11">
        <v>44955.458333333299</v>
      </c>
      <c r="C685" s="11">
        <v>44955.5</v>
      </c>
      <c r="D685" s="12">
        <v>0.09</v>
      </c>
      <c r="E685" s="13">
        <v>44955.458333333336</v>
      </c>
      <c r="F685" s="14" t="s">
        <v>4</v>
      </c>
      <c r="G685" s="15">
        <v>252.88999899999999</v>
      </c>
      <c r="H685" s="14">
        <f t="shared" si="40"/>
        <v>0.25288999899999998</v>
      </c>
      <c r="I685" s="15">
        <v>0.51032</v>
      </c>
      <c r="J685" s="15">
        <f t="shared" si="41"/>
        <v>0.76320999899999997</v>
      </c>
      <c r="K685" s="15">
        <f t="shared" si="42"/>
        <v>0.95401249874999994</v>
      </c>
      <c r="L685" s="15">
        <f t="shared" si="43"/>
        <v>8.5861124887499987E-2</v>
      </c>
    </row>
    <row r="686" spans="1:12" x14ac:dyDescent="0.25">
      <c r="A686" s="22">
        <v>685</v>
      </c>
      <c r="B686" s="11">
        <v>44955.5</v>
      </c>
      <c r="C686" s="11">
        <v>44955.541666666701</v>
      </c>
      <c r="D686" s="12">
        <v>0.03</v>
      </c>
      <c r="E686" s="13">
        <v>44955.5</v>
      </c>
      <c r="F686" s="14" t="s">
        <v>4</v>
      </c>
      <c r="G686" s="15">
        <v>252.070007</v>
      </c>
      <c r="H686" s="14">
        <f t="shared" si="40"/>
        <v>0.25207000699999998</v>
      </c>
      <c r="I686" s="15">
        <v>0.51032</v>
      </c>
      <c r="J686" s="15">
        <f t="shared" si="41"/>
        <v>0.76239000700000004</v>
      </c>
      <c r="K686" s="15">
        <f t="shared" si="42"/>
        <v>0.95298750875000005</v>
      </c>
      <c r="L686" s="15">
        <f t="shared" si="43"/>
        <v>2.8589625262500001E-2</v>
      </c>
    </row>
    <row r="687" spans="1:12" x14ac:dyDescent="0.25">
      <c r="A687" s="22">
        <v>686</v>
      </c>
      <c r="B687" s="11">
        <v>44955.541666666701</v>
      </c>
      <c r="C687" s="11">
        <v>44955.583333333299</v>
      </c>
      <c r="D687" s="12">
        <v>0</v>
      </c>
      <c r="E687" s="13">
        <v>44955.541666666664</v>
      </c>
      <c r="F687" s="14" t="s">
        <v>4</v>
      </c>
      <c r="G687" s="15">
        <v>259.959991</v>
      </c>
      <c r="H687" s="14">
        <f t="shared" si="40"/>
        <v>0.259959991</v>
      </c>
      <c r="I687" s="15">
        <v>0.51032</v>
      </c>
      <c r="J687" s="15">
        <f t="shared" si="41"/>
        <v>0.770279991</v>
      </c>
      <c r="K687" s="15">
        <f t="shared" si="42"/>
        <v>0.96284998874999994</v>
      </c>
      <c r="L687" s="15">
        <f t="shared" si="43"/>
        <v>0</v>
      </c>
    </row>
    <row r="688" spans="1:12" x14ac:dyDescent="0.25">
      <c r="A688" s="22">
        <v>687</v>
      </c>
      <c r="B688" s="11">
        <v>44955.583333333299</v>
      </c>
      <c r="C688" s="11">
        <v>44955.625</v>
      </c>
      <c r="D688" s="12">
        <v>0</v>
      </c>
      <c r="E688" s="13">
        <v>44955.583333333336</v>
      </c>
      <c r="F688" s="14" t="s">
        <v>4</v>
      </c>
      <c r="G688" s="15">
        <v>255.720001</v>
      </c>
      <c r="H688" s="14">
        <f t="shared" si="40"/>
        <v>0.25572000099999997</v>
      </c>
      <c r="I688" s="15">
        <v>0.51032</v>
      </c>
      <c r="J688" s="15">
        <f t="shared" si="41"/>
        <v>0.76604000099999991</v>
      </c>
      <c r="K688" s="15">
        <f t="shared" si="42"/>
        <v>0.95755000124999989</v>
      </c>
      <c r="L688" s="15">
        <f t="shared" si="43"/>
        <v>0</v>
      </c>
    </row>
    <row r="689" spans="1:12" x14ac:dyDescent="0.25">
      <c r="A689" s="22">
        <v>688</v>
      </c>
      <c r="B689" s="11">
        <v>44955.625</v>
      </c>
      <c r="C689" s="11">
        <v>44955.666666666701</v>
      </c>
      <c r="D689" s="12">
        <v>0</v>
      </c>
      <c r="E689" s="13">
        <v>44955.625</v>
      </c>
      <c r="F689" s="14" t="s">
        <v>4</v>
      </c>
      <c r="G689" s="15">
        <v>242.029999</v>
      </c>
      <c r="H689" s="14">
        <f t="shared" si="40"/>
        <v>0.242029999</v>
      </c>
      <c r="I689" s="15">
        <v>0.51032</v>
      </c>
      <c r="J689" s="15">
        <f t="shared" si="41"/>
        <v>0.75234999899999999</v>
      </c>
      <c r="K689" s="15">
        <f t="shared" si="42"/>
        <v>0.94043749874999993</v>
      </c>
      <c r="L689" s="15">
        <f t="shared" si="43"/>
        <v>0</v>
      </c>
    </row>
    <row r="690" spans="1:12" x14ac:dyDescent="0.25">
      <c r="A690" s="22">
        <v>689</v>
      </c>
      <c r="B690" s="11">
        <v>44955.666666666701</v>
      </c>
      <c r="C690" s="11">
        <v>44955.708333333299</v>
      </c>
      <c r="D690" s="12">
        <v>7.0000000000000007E-2</v>
      </c>
      <c r="E690" s="13">
        <v>44955.666666666664</v>
      </c>
      <c r="F690" s="14" t="s">
        <v>4</v>
      </c>
      <c r="G690" s="15">
        <v>258.01998900000001</v>
      </c>
      <c r="H690" s="14">
        <f t="shared" si="40"/>
        <v>0.25801998900000001</v>
      </c>
      <c r="I690" s="15">
        <v>0.51032</v>
      </c>
      <c r="J690" s="15">
        <f t="shared" si="41"/>
        <v>0.768339989</v>
      </c>
      <c r="K690" s="15">
        <f t="shared" si="42"/>
        <v>0.96042498625000006</v>
      </c>
      <c r="L690" s="15">
        <f t="shared" si="43"/>
        <v>6.7229749037500008E-2</v>
      </c>
    </row>
    <row r="691" spans="1:12" x14ac:dyDescent="0.25">
      <c r="A691" s="22">
        <v>690</v>
      </c>
      <c r="B691" s="16">
        <v>44955.708333333299</v>
      </c>
      <c r="C691" s="16">
        <v>44955.75</v>
      </c>
      <c r="D691" s="17">
        <v>0.09</v>
      </c>
      <c r="E691" s="18">
        <v>44955.708333333336</v>
      </c>
      <c r="F691" s="19" t="s">
        <v>4</v>
      </c>
      <c r="G691" s="20">
        <v>272.60000600000001</v>
      </c>
      <c r="H691" s="19">
        <f t="shared" si="40"/>
        <v>0.27260000600000001</v>
      </c>
      <c r="I691" s="20">
        <v>1.5207999999999999</v>
      </c>
      <c r="J691" s="20">
        <f t="shared" si="41"/>
        <v>1.7934000059999999</v>
      </c>
      <c r="K691" s="20">
        <f t="shared" si="42"/>
        <v>2.2417500074999999</v>
      </c>
      <c r="L691" s="20">
        <f t="shared" si="43"/>
        <v>0.20175750067499998</v>
      </c>
    </row>
    <row r="692" spans="1:12" x14ac:dyDescent="0.25">
      <c r="A692" s="22">
        <v>691</v>
      </c>
      <c r="B692" s="16">
        <v>44955.75</v>
      </c>
      <c r="C692" s="16">
        <v>44955.791666666701</v>
      </c>
      <c r="D692" s="17">
        <v>0.04</v>
      </c>
      <c r="E692" s="18">
        <v>44955.75</v>
      </c>
      <c r="F692" s="19" t="s">
        <v>4</v>
      </c>
      <c r="G692" s="20">
        <v>259.209991</v>
      </c>
      <c r="H692" s="19">
        <f t="shared" si="40"/>
        <v>0.25920999100000003</v>
      </c>
      <c r="I692" s="20">
        <v>1.5207999999999999</v>
      </c>
      <c r="J692" s="20">
        <f t="shared" si="41"/>
        <v>1.780009991</v>
      </c>
      <c r="K692" s="20">
        <f t="shared" si="42"/>
        <v>2.22501248875</v>
      </c>
      <c r="L692" s="20">
        <f t="shared" si="43"/>
        <v>8.9000499550000001E-2</v>
      </c>
    </row>
    <row r="693" spans="1:12" x14ac:dyDescent="0.25">
      <c r="A693" s="22">
        <v>692</v>
      </c>
      <c r="B693" s="16">
        <v>44955.791666666701</v>
      </c>
      <c r="C693" s="16">
        <v>44955.833333333299</v>
      </c>
      <c r="D693" s="17">
        <v>0</v>
      </c>
      <c r="E693" s="18">
        <v>44955.791666666664</v>
      </c>
      <c r="F693" s="19" t="s">
        <v>4</v>
      </c>
      <c r="G693" s="20">
        <v>231.83999600000001</v>
      </c>
      <c r="H693" s="19">
        <f t="shared" si="40"/>
        <v>0.23183999600000002</v>
      </c>
      <c r="I693" s="20">
        <v>1.5207999999999999</v>
      </c>
      <c r="J693" s="20">
        <f t="shared" si="41"/>
        <v>1.7526399959999999</v>
      </c>
      <c r="K693" s="20">
        <f t="shared" si="42"/>
        <v>2.1907999949999999</v>
      </c>
      <c r="L693" s="20">
        <f t="shared" si="43"/>
        <v>0</v>
      </c>
    </row>
    <row r="694" spans="1:12" x14ac:dyDescent="0.25">
      <c r="A694" s="22">
        <v>693</v>
      </c>
      <c r="B694" s="16">
        <v>44955.833333333299</v>
      </c>
      <c r="C694" s="16">
        <v>44955.875</v>
      </c>
      <c r="D694" s="17">
        <v>0</v>
      </c>
      <c r="E694" s="18">
        <v>44955.833333333336</v>
      </c>
      <c r="F694" s="19" t="s">
        <v>4</v>
      </c>
      <c r="G694" s="20">
        <v>212.199997</v>
      </c>
      <c r="H694" s="19">
        <f t="shared" si="40"/>
        <v>0.212199997</v>
      </c>
      <c r="I694" s="20">
        <v>1.5207999999999999</v>
      </c>
      <c r="J694" s="20">
        <f t="shared" si="41"/>
        <v>1.7329999969999998</v>
      </c>
      <c r="K694" s="20">
        <f t="shared" si="42"/>
        <v>2.1662499962499999</v>
      </c>
      <c r="L694" s="20">
        <f t="shared" si="43"/>
        <v>0</v>
      </c>
    </row>
    <row r="695" spans="1:12" x14ac:dyDescent="0.25">
      <c r="A695" s="22">
        <v>694</v>
      </c>
      <c r="B695" s="11">
        <v>44955.875</v>
      </c>
      <c r="C695" s="11">
        <v>44955.916666666701</v>
      </c>
      <c r="D695" s="12">
        <v>0</v>
      </c>
      <c r="E695" s="13">
        <v>44955.875</v>
      </c>
      <c r="F695" s="14" t="s">
        <v>4</v>
      </c>
      <c r="G695" s="15">
        <v>193.240005</v>
      </c>
      <c r="H695" s="14">
        <f t="shared" si="40"/>
        <v>0.19324000499999999</v>
      </c>
      <c r="I695" s="15">
        <v>0.51032</v>
      </c>
      <c r="J695" s="15">
        <f t="shared" si="41"/>
        <v>0.70356000499999993</v>
      </c>
      <c r="K695" s="15">
        <f t="shared" si="42"/>
        <v>0.87945000624999992</v>
      </c>
      <c r="L695" s="15">
        <f t="shared" si="43"/>
        <v>0</v>
      </c>
    </row>
    <row r="696" spans="1:12" x14ac:dyDescent="0.25">
      <c r="A696" s="22">
        <v>695</v>
      </c>
      <c r="B696" s="11">
        <v>44955.916666666701</v>
      </c>
      <c r="C696" s="11">
        <v>44955.958333333299</v>
      </c>
      <c r="D696" s="12">
        <v>0.06</v>
      </c>
      <c r="E696" s="13">
        <v>44955.916666666664</v>
      </c>
      <c r="F696" s="14" t="s">
        <v>4</v>
      </c>
      <c r="G696" s="15">
        <v>186.53999300000001</v>
      </c>
      <c r="H696" s="14">
        <f t="shared" si="40"/>
        <v>0.18653999300000002</v>
      </c>
      <c r="I696" s="15">
        <v>0.51032</v>
      </c>
      <c r="J696" s="15">
        <f t="shared" si="41"/>
        <v>0.69685999300000001</v>
      </c>
      <c r="K696" s="15">
        <f t="shared" si="42"/>
        <v>0.87107499124999999</v>
      </c>
      <c r="L696" s="15">
        <f t="shared" si="43"/>
        <v>5.2264499474999997E-2</v>
      </c>
    </row>
    <row r="697" spans="1:12" x14ac:dyDescent="0.25">
      <c r="A697" s="22">
        <v>696</v>
      </c>
      <c r="B697" s="11">
        <v>44955.958333333299</v>
      </c>
      <c r="C697" s="11">
        <v>44956</v>
      </c>
      <c r="D697" s="12">
        <v>0.09</v>
      </c>
      <c r="E697" s="13">
        <v>44955.958333333336</v>
      </c>
      <c r="F697" s="14" t="s">
        <v>4</v>
      </c>
      <c r="G697" s="15">
        <v>136.41000399999999</v>
      </c>
      <c r="H697" s="14">
        <f t="shared" si="40"/>
        <v>0.13641000399999997</v>
      </c>
      <c r="I697" s="15">
        <v>0.51032</v>
      </c>
      <c r="J697" s="15">
        <f t="shared" si="41"/>
        <v>0.64673000399999991</v>
      </c>
      <c r="K697" s="15">
        <f t="shared" si="42"/>
        <v>0.80841250499999995</v>
      </c>
      <c r="L697" s="15">
        <f t="shared" si="43"/>
        <v>7.2757125449999988E-2</v>
      </c>
    </row>
    <row r="698" spans="1:12" x14ac:dyDescent="0.25">
      <c r="A698" s="22">
        <v>697</v>
      </c>
      <c r="B698" s="5">
        <v>44956</v>
      </c>
      <c r="C698" s="5">
        <v>44956.041666666701</v>
      </c>
      <c r="D698" s="6">
        <v>0.05</v>
      </c>
      <c r="E698" s="7">
        <v>44956</v>
      </c>
      <c r="F698" s="8" t="s">
        <v>4</v>
      </c>
      <c r="G698" s="10">
        <v>97.360000999999997</v>
      </c>
      <c r="H698" s="8">
        <f t="shared" si="40"/>
        <v>9.7360001000000002E-2</v>
      </c>
      <c r="I698" s="9">
        <v>0.17016000000000001</v>
      </c>
      <c r="J698" s="10">
        <f t="shared" si="41"/>
        <v>0.26752000100000001</v>
      </c>
      <c r="K698" s="10">
        <f t="shared" si="42"/>
        <v>0.33440000125000002</v>
      </c>
      <c r="L698" s="10">
        <f t="shared" si="43"/>
        <v>1.67200000625E-2</v>
      </c>
    </row>
    <row r="699" spans="1:12" x14ac:dyDescent="0.25">
      <c r="A699" s="22">
        <v>698</v>
      </c>
      <c r="B699" s="5">
        <v>44956.041666666701</v>
      </c>
      <c r="C699" s="5">
        <v>44956.083333333299</v>
      </c>
      <c r="D699" s="6">
        <v>0</v>
      </c>
      <c r="E699" s="7">
        <v>44956.041666666664</v>
      </c>
      <c r="F699" s="8" t="s">
        <v>4</v>
      </c>
      <c r="G699" s="10">
        <v>42.84</v>
      </c>
      <c r="H699" s="8">
        <f t="shared" si="40"/>
        <v>4.2840000000000003E-2</v>
      </c>
      <c r="I699" s="9">
        <v>0.17016000000000001</v>
      </c>
      <c r="J699" s="10">
        <f t="shared" si="41"/>
        <v>0.21300000000000002</v>
      </c>
      <c r="K699" s="10">
        <f t="shared" si="42"/>
        <v>0.26625000000000004</v>
      </c>
      <c r="L699" s="10">
        <f t="shared" si="43"/>
        <v>0</v>
      </c>
    </row>
    <row r="700" spans="1:12" x14ac:dyDescent="0.25">
      <c r="A700" s="22">
        <v>699</v>
      </c>
      <c r="B700" s="5">
        <v>44956.083333333299</v>
      </c>
      <c r="C700" s="5">
        <v>44956.125</v>
      </c>
      <c r="D700" s="6">
        <v>0</v>
      </c>
      <c r="E700" s="7">
        <v>44956.083333333336</v>
      </c>
      <c r="F700" s="8" t="s">
        <v>4</v>
      </c>
      <c r="G700" s="10">
        <v>36.82</v>
      </c>
      <c r="H700" s="8">
        <f t="shared" si="40"/>
        <v>3.6819999999999999E-2</v>
      </c>
      <c r="I700" s="9">
        <v>0.17016000000000001</v>
      </c>
      <c r="J700" s="10">
        <f t="shared" si="41"/>
        <v>0.20698</v>
      </c>
      <c r="K700" s="10">
        <f t="shared" si="42"/>
        <v>0.25872499999999998</v>
      </c>
      <c r="L700" s="10">
        <f t="shared" si="43"/>
        <v>0</v>
      </c>
    </row>
    <row r="701" spans="1:12" x14ac:dyDescent="0.25">
      <c r="A701" s="22">
        <v>700</v>
      </c>
      <c r="B701" s="5">
        <v>44956.125</v>
      </c>
      <c r="C701" s="5">
        <v>44956.166666666701</v>
      </c>
      <c r="D701" s="6">
        <v>0</v>
      </c>
      <c r="E701" s="7">
        <v>44956.125</v>
      </c>
      <c r="F701" s="8" t="s">
        <v>4</v>
      </c>
      <c r="G701" s="10">
        <v>15.1</v>
      </c>
      <c r="H701" s="8">
        <f t="shared" si="40"/>
        <v>1.5099999999999999E-2</v>
      </c>
      <c r="I701" s="9">
        <v>0.17016000000000001</v>
      </c>
      <c r="J701" s="10">
        <f t="shared" si="41"/>
        <v>0.18526000000000001</v>
      </c>
      <c r="K701" s="10">
        <f t="shared" si="42"/>
        <v>0.231575</v>
      </c>
      <c r="L701" s="10">
        <f t="shared" si="43"/>
        <v>0</v>
      </c>
    </row>
    <row r="702" spans="1:12" x14ac:dyDescent="0.25">
      <c r="A702" s="22">
        <v>701</v>
      </c>
      <c r="B702" s="5">
        <v>44956.166666666701</v>
      </c>
      <c r="C702" s="5">
        <v>44956.208333333299</v>
      </c>
      <c r="D702" s="6">
        <v>0.05</v>
      </c>
      <c r="E702" s="7">
        <v>44956.166666666664</v>
      </c>
      <c r="F702" s="8" t="s">
        <v>4</v>
      </c>
      <c r="G702" s="10">
        <v>67.160004000000001</v>
      </c>
      <c r="H702" s="8">
        <f t="shared" si="40"/>
        <v>6.7160003999999995E-2</v>
      </c>
      <c r="I702" s="9">
        <v>0.17016000000000001</v>
      </c>
      <c r="J702" s="10">
        <f t="shared" si="41"/>
        <v>0.237320004</v>
      </c>
      <c r="K702" s="10">
        <f t="shared" si="42"/>
        <v>0.29665000499999999</v>
      </c>
      <c r="L702" s="10">
        <f t="shared" si="43"/>
        <v>1.483250025E-2</v>
      </c>
    </row>
    <row r="703" spans="1:12" x14ac:dyDescent="0.25">
      <c r="A703" s="22">
        <v>702</v>
      </c>
      <c r="B703" s="5">
        <v>44956.208333333299</v>
      </c>
      <c r="C703" s="5">
        <v>44956.25</v>
      </c>
      <c r="D703" s="6">
        <v>0.09</v>
      </c>
      <c r="E703" s="7">
        <v>44956.208333333336</v>
      </c>
      <c r="F703" s="8" t="s">
        <v>4</v>
      </c>
      <c r="G703" s="10">
        <v>198.88999899999999</v>
      </c>
      <c r="H703" s="8">
        <f t="shared" si="40"/>
        <v>0.19888999899999998</v>
      </c>
      <c r="I703" s="9">
        <v>0.17016000000000001</v>
      </c>
      <c r="J703" s="10">
        <f t="shared" si="41"/>
        <v>0.36904999900000002</v>
      </c>
      <c r="K703" s="10">
        <f t="shared" si="42"/>
        <v>0.46131249875000002</v>
      </c>
      <c r="L703" s="10">
        <f t="shared" si="43"/>
        <v>4.1518124887500001E-2</v>
      </c>
    </row>
    <row r="704" spans="1:12" x14ac:dyDescent="0.25">
      <c r="A704" s="22">
        <v>703</v>
      </c>
      <c r="B704" s="11">
        <v>44956.25</v>
      </c>
      <c r="C704" s="11">
        <v>44956.291666666701</v>
      </c>
      <c r="D704" s="12">
        <v>7.0000000000000007E-2</v>
      </c>
      <c r="E704" s="13">
        <v>44956.25</v>
      </c>
      <c r="F704" s="14" t="s">
        <v>4</v>
      </c>
      <c r="G704" s="15">
        <v>209.300003</v>
      </c>
      <c r="H704" s="14">
        <f t="shared" si="40"/>
        <v>0.20930000300000001</v>
      </c>
      <c r="I704" s="15">
        <v>0.51032</v>
      </c>
      <c r="J704" s="15">
        <f t="shared" si="41"/>
        <v>0.71962000299999995</v>
      </c>
      <c r="K704" s="15">
        <f t="shared" si="42"/>
        <v>0.89952500375</v>
      </c>
      <c r="L704" s="15">
        <f t="shared" si="43"/>
        <v>6.296675026250001E-2</v>
      </c>
    </row>
    <row r="705" spans="1:12" x14ac:dyDescent="0.25">
      <c r="A705" s="22">
        <v>704</v>
      </c>
      <c r="B705" s="11">
        <v>44956.291666666701</v>
      </c>
      <c r="C705" s="11">
        <v>44956.333333333299</v>
      </c>
      <c r="D705" s="12">
        <v>0</v>
      </c>
      <c r="E705" s="13">
        <v>44956.291666666664</v>
      </c>
      <c r="F705" s="14" t="s">
        <v>4</v>
      </c>
      <c r="G705" s="15">
        <v>223.21000699999999</v>
      </c>
      <c r="H705" s="14">
        <f t="shared" si="40"/>
        <v>0.22321000699999999</v>
      </c>
      <c r="I705" s="15">
        <v>0.51032</v>
      </c>
      <c r="J705" s="15">
        <f t="shared" si="41"/>
        <v>0.73353000699999993</v>
      </c>
      <c r="K705" s="15">
        <f t="shared" si="42"/>
        <v>0.91691250874999985</v>
      </c>
      <c r="L705" s="15">
        <f t="shared" si="43"/>
        <v>0</v>
      </c>
    </row>
    <row r="706" spans="1:12" x14ac:dyDescent="0.25">
      <c r="A706" s="22">
        <v>705</v>
      </c>
      <c r="B706" s="11">
        <v>44956.333333333299</v>
      </c>
      <c r="C706" s="11">
        <v>44956.375</v>
      </c>
      <c r="D706" s="12">
        <v>0</v>
      </c>
      <c r="E706" s="13">
        <v>44956.333333333336</v>
      </c>
      <c r="F706" s="14" t="s">
        <v>4</v>
      </c>
      <c r="G706" s="15">
        <v>229.009995</v>
      </c>
      <c r="H706" s="14">
        <f t="shared" ref="H706:H745" si="44">G706/1000</f>
        <v>0.22900999499999999</v>
      </c>
      <c r="I706" s="15">
        <v>0.51032</v>
      </c>
      <c r="J706" s="15">
        <f t="shared" ref="J706:J745" si="45">(H706+I706)</f>
        <v>0.73932999499999996</v>
      </c>
      <c r="K706" s="15">
        <f t="shared" ref="K706:K745" si="46">J706*1.25</f>
        <v>0.92416249374999992</v>
      </c>
      <c r="L706" s="15">
        <f t="shared" ref="L706:L745" si="47">K706*D706</f>
        <v>0</v>
      </c>
    </row>
    <row r="707" spans="1:12" x14ac:dyDescent="0.25">
      <c r="A707" s="22">
        <v>706</v>
      </c>
      <c r="B707" s="11">
        <v>44956.375</v>
      </c>
      <c r="C707" s="11">
        <v>44956.416666666701</v>
      </c>
      <c r="D707" s="12">
        <v>0</v>
      </c>
      <c r="E707" s="13">
        <v>44956.375</v>
      </c>
      <c r="F707" s="14" t="s">
        <v>4</v>
      </c>
      <c r="G707" s="15">
        <v>225.970001</v>
      </c>
      <c r="H707" s="14">
        <f t="shared" si="44"/>
        <v>0.225970001</v>
      </c>
      <c r="I707" s="15">
        <v>0.51032</v>
      </c>
      <c r="J707" s="15">
        <f t="shared" si="45"/>
        <v>0.73629000099999997</v>
      </c>
      <c r="K707" s="15">
        <f t="shared" si="46"/>
        <v>0.92036250124999996</v>
      </c>
      <c r="L707" s="15">
        <f t="shared" si="47"/>
        <v>0</v>
      </c>
    </row>
    <row r="708" spans="1:12" x14ac:dyDescent="0.25">
      <c r="A708" s="22">
        <v>707</v>
      </c>
      <c r="B708" s="11">
        <v>44956.416666666701</v>
      </c>
      <c r="C708" s="11">
        <v>44956.458333333299</v>
      </c>
      <c r="D708" s="12">
        <v>0.02</v>
      </c>
      <c r="E708" s="13">
        <v>44956.416666666664</v>
      </c>
      <c r="F708" s="14" t="s">
        <v>4</v>
      </c>
      <c r="G708" s="15">
        <v>223.05999800000001</v>
      </c>
      <c r="H708" s="14">
        <f t="shared" si="44"/>
        <v>0.22305999800000001</v>
      </c>
      <c r="I708" s="15">
        <v>0.51032</v>
      </c>
      <c r="J708" s="15">
        <f t="shared" si="45"/>
        <v>0.73337999799999998</v>
      </c>
      <c r="K708" s="15">
        <f t="shared" si="46"/>
        <v>0.91672499750000003</v>
      </c>
      <c r="L708" s="15">
        <f t="shared" si="47"/>
        <v>1.8334499949999999E-2</v>
      </c>
    </row>
    <row r="709" spans="1:12" x14ac:dyDescent="0.25">
      <c r="A709" s="22">
        <v>708</v>
      </c>
      <c r="B709" s="11">
        <v>44956.458333333299</v>
      </c>
      <c r="C709" s="11">
        <v>44956.5</v>
      </c>
      <c r="D709" s="12">
        <v>0.1</v>
      </c>
      <c r="E709" s="13">
        <v>44956.458333333336</v>
      </c>
      <c r="F709" s="14" t="s">
        <v>4</v>
      </c>
      <c r="G709" s="15">
        <v>212.5</v>
      </c>
      <c r="H709" s="14">
        <f t="shared" si="44"/>
        <v>0.21249999999999999</v>
      </c>
      <c r="I709" s="15">
        <v>0.51032</v>
      </c>
      <c r="J709" s="15">
        <f t="shared" si="45"/>
        <v>0.72282000000000002</v>
      </c>
      <c r="K709" s="15">
        <f t="shared" si="46"/>
        <v>0.90352500000000002</v>
      </c>
      <c r="L709" s="15">
        <f t="shared" si="47"/>
        <v>9.0352500000000002E-2</v>
      </c>
    </row>
    <row r="710" spans="1:12" x14ac:dyDescent="0.25">
      <c r="A710" s="22">
        <v>709</v>
      </c>
      <c r="B710" s="11">
        <v>44956.5</v>
      </c>
      <c r="C710" s="11">
        <v>44956.541666666701</v>
      </c>
      <c r="D710" s="12">
        <v>0.09</v>
      </c>
      <c r="E710" s="13">
        <v>44956.5</v>
      </c>
      <c r="F710" s="14" t="s">
        <v>4</v>
      </c>
      <c r="G710" s="15">
        <v>215.699997</v>
      </c>
      <c r="H710" s="14">
        <f t="shared" si="44"/>
        <v>0.215699997</v>
      </c>
      <c r="I710" s="15">
        <v>0.51032</v>
      </c>
      <c r="J710" s="15">
        <f t="shared" si="45"/>
        <v>0.72601999699999997</v>
      </c>
      <c r="K710" s="15">
        <f t="shared" si="46"/>
        <v>0.90752499624999994</v>
      </c>
      <c r="L710" s="15">
        <f t="shared" si="47"/>
        <v>8.1677249662499993E-2</v>
      </c>
    </row>
    <row r="711" spans="1:12" x14ac:dyDescent="0.25">
      <c r="A711" s="22">
        <v>710</v>
      </c>
      <c r="B711" s="11">
        <v>44956.541666666701</v>
      </c>
      <c r="C711" s="11">
        <v>44956.583333333299</v>
      </c>
      <c r="D711" s="12">
        <v>0</v>
      </c>
      <c r="E711" s="13">
        <v>44956.541666666664</v>
      </c>
      <c r="F711" s="14" t="s">
        <v>4</v>
      </c>
      <c r="G711" s="15">
        <v>209.75</v>
      </c>
      <c r="H711" s="14">
        <f t="shared" si="44"/>
        <v>0.20974999999999999</v>
      </c>
      <c r="I711" s="15">
        <v>0.51032</v>
      </c>
      <c r="J711" s="15">
        <f t="shared" si="45"/>
        <v>0.72006999999999999</v>
      </c>
      <c r="K711" s="15">
        <f t="shared" si="46"/>
        <v>0.90008749999999993</v>
      </c>
      <c r="L711" s="15">
        <f t="shared" si="47"/>
        <v>0</v>
      </c>
    </row>
    <row r="712" spans="1:12" x14ac:dyDescent="0.25">
      <c r="A712" s="22">
        <v>711</v>
      </c>
      <c r="B712" s="11">
        <v>44956.583333333299</v>
      </c>
      <c r="C712" s="11">
        <v>44956.625</v>
      </c>
      <c r="D712" s="12">
        <v>0</v>
      </c>
      <c r="E712" s="13">
        <v>44956.583333333336</v>
      </c>
      <c r="F712" s="14" t="s">
        <v>4</v>
      </c>
      <c r="G712" s="15">
        <v>206.699997</v>
      </c>
      <c r="H712" s="14">
        <f t="shared" si="44"/>
        <v>0.206699997</v>
      </c>
      <c r="I712" s="15">
        <v>0.51032</v>
      </c>
      <c r="J712" s="15">
        <f t="shared" si="45"/>
        <v>0.71701999699999996</v>
      </c>
      <c r="K712" s="15">
        <f t="shared" si="46"/>
        <v>0.89627499624999996</v>
      </c>
      <c r="L712" s="15">
        <f t="shared" si="47"/>
        <v>0</v>
      </c>
    </row>
    <row r="713" spans="1:12" x14ac:dyDescent="0.25">
      <c r="A713" s="22">
        <v>712</v>
      </c>
      <c r="B713" s="11">
        <v>44956.625</v>
      </c>
      <c r="C713" s="11">
        <v>44956.666666666701</v>
      </c>
      <c r="D713" s="12">
        <v>0</v>
      </c>
      <c r="E713" s="13">
        <v>44956.625</v>
      </c>
      <c r="F713" s="14" t="s">
        <v>4</v>
      </c>
      <c r="G713" s="15">
        <v>207.820007</v>
      </c>
      <c r="H713" s="14">
        <f t="shared" si="44"/>
        <v>0.207820007</v>
      </c>
      <c r="I713" s="15">
        <v>0.51032</v>
      </c>
      <c r="J713" s="15">
        <f t="shared" si="45"/>
        <v>0.71814000700000002</v>
      </c>
      <c r="K713" s="15">
        <f t="shared" si="46"/>
        <v>0.89767500875000006</v>
      </c>
      <c r="L713" s="15">
        <f t="shared" si="47"/>
        <v>0</v>
      </c>
    </row>
    <row r="714" spans="1:12" x14ac:dyDescent="0.25">
      <c r="A714" s="22">
        <v>713</v>
      </c>
      <c r="B714" s="11">
        <v>44956.666666666701</v>
      </c>
      <c r="C714" s="11">
        <v>44956.708333333299</v>
      </c>
      <c r="D714" s="12">
        <v>0.01</v>
      </c>
      <c r="E714" s="13">
        <v>44956.666666666664</v>
      </c>
      <c r="F714" s="14" t="s">
        <v>4</v>
      </c>
      <c r="G714" s="15">
        <v>210.570007</v>
      </c>
      <c r="H714" s="14">
        <f t="shared" si="44"/>
        <v>0.210570007</v>
      </c>
      <c r="I714" s="15">
        <v>0.51032</v>
      </c>
      <c r="J714" s="15">
        <f t="shared" si="45"/>
        <v>0.72089000699999994</v>
      </c>
      <c r="K714" s="15">
        <f t="shared" si="46"/>
        <v>0.90111250874999993</v>
      </c>
      <c r="L714" s="15">
        <f t="shared" si="47"/>
        <v>9.0111250875000003E-3</v>
      </c>
    </row>
    <row r="715" spans="1:12" x14ac:dyDescent="0.25">
      <c r="A715" s="22">
        <v>714</v>
      </c>
      <c r="B715" s="16">
        <v>44956.708333333299</v>
      </c>
      <c r="C715" s="16">
        <v>44956.75</v>
      </c>
      <c r="D715" s="17">
        <v>0.09</v>
      </c>
      <c r="E715" s="18">
        <v>44956.708333333336</v>
      </c>
      <c r="F715" s="19" t="s">
        <v>4</v>
      </c>
      <c r="G715" s="20">
        <v>218.970001</v>
      </c>
      <c r="H715" s="19">
        <f t="shared" si="44"/>
        <v>0.218970001</v>
      </c>
      <c r="I715" s="20">
        <v>1.5207999999999999</v>
      </c>
      <c r="J715" s="20">
        <f t="shared" si="45"/>
        <v>1.7397700009999999</v>
      </c>
      <c r="K715" s="20">
        <f t="shared" si="46"/>
        <v>2.1747125012499997</v>
      </c>
      <c r="L715" s="20">
        <f t="shared" si="47"/>
        <v>0.19572412511249995</v>
      </c>
    </row>
    <row r="716" spans="1:12" x14ac:dyDescent="0.25">
      <c r="A716" s="22">
        <v>715</v>
      </c>
      <c r="B716" s="16">
        <v>44956.75</v>
      </c>
      <c r="C716" s="16">
        <v>44956.791666666701</v>
      </c>
      <c r="D716" s="17">
        <v>0.09</v>
      </c>
      <c r="E716" s="18">
        <v>44956.75</v>
      </c>
      <c r="F716" s="19" t="s">
        <v>4</v>
      </c>
      <c r="G716" s="20">
        <v>220.30999800000001</v>
      </c>
      <c r="H716" s="19">
        <f t="shared" si="44"/>
        <v>0.22030999800000001</v>
      </c>
      <c r="I716" s="20">
        <v>1.5207999999999999</v>
      </c>
      <c r="J716" s="20">
        <f t="shared" si="45"/>
        <v>1.741109998</v>
      </c>
      <c r="K716" s="20">
        <f t="shared" si="46"/>
        <v>2.1763874974999999</v>
      </c>
      <c r="L716" s="20">
        <f t="shared" si="47"/>
        <v>0.19587487477499999</v>
      </c>
    </row>
    <row r="717" spans="1:12" x14ac:dyDescent="0.25">
      <c r="A717" s="22">
        <v>716</v>
      </c>
      <c r="B717" s="16">
        <v>44956.791666666701</v>
      </c>
      <c r="C717" s="16">
        <v>44956.833333333299</v>
      </c>
      <c r="D717" s="17">
        <v>0.01</v>
      </c>
      <c r="E717" s="18">
        <v>44956.791666666664</v>
      </c>
      <c r="F717" s="19" t="s">
        <v>4</v>
      </c>
      <c r="G717" s="20">
        <v>204.83999600000001</v>
      </c>
      <c r="H717" s="19">
        <f t="shared" si="44"/>
        <v>0.20483999600000002</v>
      </c>
      <c r="I717" s="20">
        <v>1.5207999999999999</v>
      </c>
      <c r="J717" s="20">
        <f t="shared" si="45"/>
        <v>1.725639996</v>
      </c>
      <c r="K717" s="20">
        <f t="shared" si="46"/>
        <v>2.1570499949999999</v>
      </c>
      <c r="L717" s="20">
        <f t="shared" si="47"/>
        <v>2.1570499949999999E-2</v>
      </c>
    </row>
    <row r="718" spans="1:12" x14ac:dyDescent="0.25">
      <c r="A718" s="22">
        <v>717</v>
      </c>
      <c r="B718" s="16">
        <v>44956.833333333299</v>
      </c>
      <c r="C718" s="16">
        <v>44956.875</v>
      </c>
      <c r="D718" s="17">
        <v>0</v>
      </c>
      <c r="E718" s="18">
        <v>44956.833333333336</v>
      </c>
      <c r="F718" s="19" t="s">
        <v>4</v>
      </c>
      <c r="G718" s="20">
        <v>199.490005</v>
      </c>
      <c r="H718" s="19">
        <f t="shared" si="44"/>
        <v>0.199490005</v>
      </c>
      <c r="I718" s="20">
        <v>1.5207999999999999</v>
      </c>
      <c r="J718" s="20">
        <f t="shared" si="45"/>
        <v>1.7202900049999998</v>
      </c>
      <c r="K718" s="20">
        <f t="shared" si="46"/>
        <v>2.1503625062499996</v>
      </c>
      <c r="L718" s="20">
        <f t="shared" si="47"/>
        <v>0</v>
      </c>
    </row>
    <row r="719" spans="1:12" x14ac:dyDescent="0.25">
      <c r="A719" s="22">
        <v>718</v>
      </c>
      <c r="B719" s="11">
        <v>44956.875</v>
      </c>
      <c r="C719" s="11">
        <v>44956.916666666701</v>
      </c>
      <c r="D719" s="12">
        <v>0</v>
      </c>
      <c r="E719" s="13">
        <v>44956.875</v>
      </c>
      <c r="F719" s="14" t="s">
        <v>4</v>
      </c>
      <c r="G719" s="15">
        <v>193.30999800000001</v>
      </c>
      <c r="H719" s="14">
        <f t="shared" si="44"/>
        <v>0.19330999800000001</v>
      </c>
      <c r="I719" s="15">
        <v>0.51032</v>
      </c>
      <c r="J719" s="15">
        <f t="shared" si="45"/>
        <v>0.70362999800000003</v>
      </c>
      <c r="K719" s="15">
        <f t="shared" si="46"/>
        <v>0.8795374975000001</v>
      </c>
      <c r="L719" s="15">
        <f t="shared" si="47"/>
        <v>0</v>
      </c>
    </row>
    <row r="720" spans="1:12" x14ac:dyDescent="0.25">
      <c r="A720" s="22">
        <v>719</v>
      </c>
      <c r="B720" s="11">
        <v>44956.916666666701</v>
      </c>
      <c r="C720" s="11">
        <v>44956.958333333299</v>
      </c>
      <c r="D720" s="12">
        <v>0.01</v>
      </c>
      <c r="E720" s="13">
        <v>44956.916666666664</v>
      </c>
      <c r="F720" s="14" t="s">
        <v>4</v>
      </c>
      <c r="G720" s="15">
        <v>157.979996</v>
      </c>
      <c r="H720" s="14">
        <f t="shared" si="44"/>
        <v>0.15797999600000001</v>
      </c>
      <c r="I720" s="15">
        <v>0.51032</v>
      </c>
      <c r="J720" s="15">
        <f t="shared" si="45"/>
        <v>0.66829999600000001</v>
      </c>
      <c r="K720" s="15">
        <f t="shared" si="46"/>
        <v>0.83537499500000001</v>
      </c>
      <c r="L720" s="15">
        <f t="shared" si="47"/>
        <v>8.3537499500000011E-3</v>
      </c>
    </row>
    <row r="721" spans="1:12" x14ac:dyDescent="0.25">
      <c r="A721" s="22">
        <v>720</v>
      </c>
      <c r="B721" s="11">
        <v>44956.958333333299</v>
      </c>
      <c r="C721" s="11">
        <v>44957</v>
      </c>
      <c r="D721" s="12">
        <v>0.09</v>
      </c>
      <c r="E721" s="13">
        <v>44956.958333333336</v>
      </c>
      <c r="F721" s="14" t="s">
        <v>4</v>
      </c>
      <c r="G721" s="15">
        <v>74.379997000000003</v>
      </c>
      <c r="H721" s="14">
        <f t="shared" si="44"/>
        <v>7.4379997000000003E-2</v>
      </c>
      <c r="I721" s="15">
        <v>0.51032</v>
      </c>
      <c r="J721" s="15">
        <f t="shared" si="45"/>
        <v>0.58469999699999997</v>
      </c>
      <c r="K721" s="15">
        <f t="shared" si="46"/>
        <v>0.73087499624999996</v>
      </c>
      <c r="L721" s="15">
        <f t="shared" si="47"/>
        <v>6.5778749662499997E-2</v>
      </c>
    </row>
    <row r="722" spans="1:12" x14ac:dyDescent="0.25">
      <c r="A722" s="22">
        <v>721</v>
      </c>
      <c r="B722" s="5">
        <v>44957</v>
      </c>
      <c r="C722" s="5">
        <v>44957.041666666701</v>
      </c>
      <c r="D722" s="6">
        <v>0.09</v>
      </c>
      <c r="E722" s="7">
        <v>44957</v>
      </c>
      <c r="F722" s="8" t="s">
        <v>4</v>
      </c>
      <c r="G722" s="10">
        <v>188.63000500000001</v>
      </c>
      <c r="H722" s="8">
        <f t="shared" si="44"/>
        <v>0.18863000500000002</v>
      </c>
      <c r="I722" s="9">
        <v>0.17016000000000001</v>
      </c>
      <c r="J722" s="10">
        <f t="shared" si="45"/>
        <v>0.35879000500000002</v>
      </c>
      <c r="K722" s="10">
        <f t="shared" si="46"/>
        <v>0.44848750625</v>
      </c>
      <c r="L722" s="10">
        <f t="shared" si="47"/>
        <v>4.0363875562499998E-2</v>
      </c>
    </row>
    <row r="723" spans="1:12" x14ac:dyDescent="0.25">
      <c r="A723" s="22">
        <v>722</v>
      </c>
      <c r="B723" s="5">
        <v>44957.041666666701</v>
      </c>
      <c r="C723" s="5">
        <v>44957.083333333299</v>
      </c>
      <c r="D723" s="6">
        <v>0.01</v>
      </c>
      <c r="E723" s="7">
        <v>44957.041666666664</v>
      </c>
      <c r="F723" s="8" t="s">
        <v>4</v>
      </c>
      <c r="G723" s="10">
        <v>187.44000199999999</v>
      </c>
      <c r="H723" s="8">
        <f t="shared" si="44"/>
        <v>0.18744000199999999</v>
      </c>
      <c r="I723" s="9">
        <v>0.17016000000000001</v>
      </c>
      <c r="J723" s="10">
        <f t="shared" si="45"/>
        <v>0.35760000199999997</v>
      </c>
      <c r="K723" s="10">
        <f t="shared" si="46"/>
        <v>0.44700000249999994</v>
      </c>
      <c r="L723" s="10">
        <f t="shared" si="47"/>
        <v>4.4700000249999995E-3</v>
      </c>
    </row>
    <row r="724" spans="1:12" x14ac:dyDescent="0.25">
      <c r="A724" s="22">
        <v>723</v>
      </c>
      <c r="B724" s="5">
        <v>44957.083333333299</v>
      </c>
      <c r="C724" s="5">
        <v>44957.125</v>
      </c>
      <c r="D724" s="6">
        <v>0</v>
      </c>
      <c r="E724" s="7">
        <v>44957.083333333336</v>
      </c>
      <c r="F724" s="8" t="s">
        <v>4</v>
      </c>
      <c r="G724" s="10">
        <v>190.259995</v>
      </c>
      <c r="H724" s="8">
        <f t="shared" si="44"/>
        <v>0.19025999500000002</v>
      </c>
      <c r="I724" s="9">
        <v>0.17016000000000001</v>
      </c>
      <c r="J724" s="10">
        <f t="shared" si="45"/>
        <v>0.36041999499999999</v>
      </c>
      <c r="K724" s="10">
        <f t="shared" si="46"/>
        <v>0.45052499374999999</v>
      </c>
      <c r="L724" s="10">
        <f t="shared" si="47"/>
        <v>0</v>
      </c>
    </row>
    <row r="725" spans="1:12" x14ac:dyDescent="0.25">
      <c r="A725" s="22">
        <v>724</v>
      </c>
      <c r="B725" s="5">
        <v>44957.125</v>
      </c>
      <c r="C725" s="5">
        <v>44957.166666666701</v>
      </c>
      <c r="D725" s="6">
        <v>0</v>
      </c>
      <c r="E725" s="7">
        <v>44957.125</v>
      </c>
      <c r="F725" s="8" t="s">
        <v>4</v>
      </c>
      <c r="G725" s="10">
        <v>195.61999499999999</v>
      </c>
      <c r="H725" s="8">
        <f t="shared" si="44"/>
        <v>0.19561999499999999</v>
      </c>
      <c r="I725" s="9">
        <v>0.17016000000000001</v>
      </c>
      <c r="J725" s="10">
        <f t="shared" si="45"/>
        <v>0.36577999500000002</v>
      </c>
      <c r="K725" s="10">
        <f t="shared" si="46"/>
        <v>0.45722499375000003</v>
      </c>
      <c r="L725" s="10">
        <f t="shared" si="47"/>
        <v>0</v>
      </c>
    </row>
    <row r="726" spans="1:12" x14ac:dyDescent="0.25">
      <c r="A726" s="22">
        <v>725</v>
      </c>
      <c r="B726" s="5">
        <v>44957.166666666701</v>
      </c>
      <c r="C726" s="5">
        <v>44957.208333333299</v>
      </c>
      <c r="D726" s="6">
        <v>0.01</v>
      </c>
      <c r="E726" s="7">
        <v>44957.166666666664</v>
      </c>
      <c r="F726" s="8" t="s">
        <v>4</v>
      </c>
      <c r="G726" s="10">
        <v>217.490005</v>
      </c>
      <c r="H726" s="8">
        <f t="shared" si="44"/>
        <v>0.21749000499999999</v>
      </c>
      <c r="I726" s="9">
        <v>0.17016000000000001</v>
      </c>
      <c r="J726" s="10">
        <f t="shared" si="45"/>
        <v>0.38765000500000002</v>
      </c>
      <c r="K726" s="10">
        <f t="shared" si="46"/>
        <v>0.48456250625000002</v>
      </c>
      <c r="L726" s="10">
        <f t="shared" si="47"/>
        <v>4.8456250625000001E-3</v>
      </c>
    </row>
    <row r="727" spans="1:12" x14ac:dyDescent="0.25">
      <c r="A727" s="22">
        <v>726</v>
      </c>
      <c r="B727" s="5">
        <v>44957.208333333299</v>
      </c>
      <c r="C727" s="5">
        <v>44957.25</v>
      </c>
      <c r="D727" s="6">
        <v>0.09</v>
      </c>
      <c r="E727" s="7">
        <v>44957.208333333336</v>
      </c>
      <c r="F727" s="8" t="s">
        <v>4</v>
      </c>
      <c r="G727" s="10">
        <v>225.820007</v>
      </c>
      <c r="H727" s="8">
        <f t="shared" si="44"/>
        <v>0.22582000700000002</v>
      </c>
      <c r="I727" s="9">
        <v>0.17016000000000001</v>
      </c>
      <c r="J727" s="10">
        <f t="shared" si="45"/>
        <v>0.39598000700000002</v>
      </c>
      <c r="K727" s="10">
        <f t="shared" si="46"/>
        <v>0.49497500875</v>
      </c>
      <c r="L727" s="10">
        <f t="shared" si="47"/>
        <v>4.45477507875E-2</v>
      </c>
    </row>
    <row r="728" spans="1:12" x14ac:dyDescent="0.25">
      <c r="A728" s="22">
        <v>727</v>
      </c>
      <c r="B728" s="11">
        <v>44957.25</v>
      </c>
      <c r="C728" s="11">
        <v>44957.291666666701</v>
      </c>
      <c r="D728" s="12">
        <v>0.09</v>
      </c>
      <c r="E728" s="13">
        <v>44957.25</v>
      </c>
      <c r="F728" s="14" t="s">
        <v>4</v>
      </c>
      <c r="G728" s="15">
        <v>297.80999800000001</v>
      </c>
      <c r="H728" s="14">
        <f t="shared" si="44"/>
        <v>0.29780999800000002</v>
      </c>
      <c r="I728" s="15">
        <v>0.51032</v>
      </c>
      <c r="J728" s="15">
        <f t="shared" si="45"/>
        <v>0.80812999800000007</v>
      </c>
      <c r="K728" s="15">
        <f t="shared" si="46"/>
        <v>1.0101624975000001</v>
      </c>
      <c r="L728" s="15">
        <f t="shared" si="47"/>
        <v>9.0914624775000008E-2</v>
      </c>
    </row>
    <row r="729" spans="1:12" x14ac:dyDescent="0.25">
      <c r="A729" s="22">
        <v>728</v>
      </c>
      <c r="B729" s="11">
        <v>44957.291666666701</v>
      </c>
      <c r="C729" s="11">
        <v>44957.333333333299</v>
      </c>
      <c r="D729" s="12">
        <v>0</v>
      </c>
      <c r="E729" s="13">
        <v>44957.291666666664</v>
      </c>
      <c r="F729" s="14" t="s">
        <v>4</v>
      </c>
      <c r="G729" s="15">
        <v>644.86999500000002</v>
      </c>
      <c r="H729" s="14">
        <f t="shared" si="44"/>
        <v>0.64486999499999997</v>
      </c>
      <c r="I729" s="15">
        <v>0.51032</v>
      </c>
      <c r="J729" s="15">
        <f t="shared" si="45"/>
        <v>1.155189995</v>
      </c>
      <c r="K729" s="15">
        <f t="shared" si="46"/>
        <v>1.4439874937499999</v>
      </c>
      <c r="L729" s="15">
        <f t="shared" si="47"/>
        <v>0</v>
      </c>
    </row>
    <row r="730" spans="1:12" x14ac:dyDescent="0.25">
      <c r="A730" s="22">
        <v>729</v>
      </c>
      <c r="B730" s="11">
        <v>44957.333333333299</v>
      </c>
      <c r="C730" s="11">
        <v>44957.375</v>
      </c>
      <c r="D730" s="12">
        <v>0</v>
      </c>
      <c r="E730" s="13">
        <v>44957.333333333336</v>
      </c>
      <c r="F730" s="14" t="s">
        <v>4</v>
      </c>
      <c r="G730" s="15">
        <v>855.44000200000005</v>
      </c>
      <c r="H730" s="14">
        <f t="shared" si="44"/>
        <v>0.85544000200000003</v>
      </c>
      <c r="I730" s="15">
        <v>0.51032</v>
      </c>
      <c r="J730" s="15">
        <f t="shared" si="45"/>
        <v>1.365760002</v>
      </c>
      <c r="K730" s="15">
        <f t="shared" si="46"/>
        <v>1.7072000025</v>
      </c>
      <c r="L730" s="15">
        <f t="shared" si="47"/>
        <v>0</v>
      </c>
    </row>
    <row r="731" spans="1:12" x14ac:dyDescent="0.25">
      <c r="A731" s="22">
        <v>730</v>
      </c>
      <c r="B731" s="11">
        <v>44957.375</v>
      </c>
      <c r="C731" s="11">
        <v>44957.416666666701</v>
      </c>
      <c r="D731" s="12">
        <v>0</v>
      </c>
      <c r="E731" s="13">
        <v>44957.375</v>
      </c>
      <c r="F731" s="14" t="s">
        <v>4</v>
      </c>
      <c r="G731" s="15">
        <v>837.05999799999995</v>
      </c>
      <c r="H731" s="14">
        <f t="shared" si="44"/>
        <v>0.83705999799999997</v>
      </c>
      <c r="I731" s="15">
        <v>0.51032</v>
      </c>
      <c r="J731" s="15">
        <f t="shared" si="45"/>
        <v>1.3473799980000001</v>
      </c>
      <c r="K731" s="15">
        <f t="shared" si="46"/>
        <v>1.6842249975000001</v>
      </c>
      <c r="L731" s="15">
        <f t="shared" si="47"/>
        <v>0</v>
      </c>
    </row>
    <row r="732" spans="1:12" x14ac:dyDescent="0.25">
      <c r="A732" s="22">
        <v>731</v>
      </c>
      <c r="B732" s="11">
        <v>44957.416666666701</v>
      </c>
      <c r="C732" s="11">
        <v>44957.458333333299</v>
      </c>
      <c r="D732" s="12">
        <v>0.02</v>
      </c>
      <c r="E732" s="13">
        <v>44957.416666666664</v>
      </c>
      <c r="F732" s="14" t="s">
        <v>4</v>
      </c>
      <c r="G732" s="15">
        <v>809.61999500000002</v>
      </c>
      <c r="H732" s="14">
        <f t="shared" si="44"/>
        <v>0.80961999500000004</v>
      </c>
      <c r="I732" s="15">
        <v>0.51032</v>
      </c>
      <c r="J732" s="15">
        <f t="shared" si="45"/>
        <v>1.3199399949999999</v>
      </c>
      <c r="K732" s="15">
        <f t="shared" si="46"/>
        <v>1.64992499375</v>
      </c>
      <c r="L732" s="15">
        <f t="shared" si="47"/>
        <v>3.2998499875000004E-2</v>
      </c>
    </row>
    <row r="733" spans="1:12" x14ac:dyDescent="0.25">
      <c r="A733" s="22">
        <v>732</v>
      </c>
      <c r="B733" s="11">
        <v>44957.458333333299</v>
      </c>
      <c r="C733" s="11">
        <v>44957.5</v>
      </c>
      <c r="D733" s="12">
        <v>0.09</v>
      </c>
      <c r="E733" s="13">
        <v>44957.458333333336</v>
      </c>
      <c r="F733" s="14" t="s">
        <v>4</v>
      </c>
      <c r="G733" s="15">
        <v>751.90002400000003</v>
      </c>
      <c r="H733" s="14">
        <f t="shared" si="44"/>
        <v>0.751900024</v>
      </c>
      <c r="I733" s="15">
        <v>0.51032</v>
      </c>
      <c r="J733" s="15">
        <f t="shared" si="45"/>
        <v>1.2622200239999999</v>
      </c>
      <c r="K733" s="15">
        <f t="shared" si="46"/>
        <v>1.5777750299999997</v>
      </c>
      <c r="L733" s="15">
        <f t="shared" si="47"/>
        <v>0.14199975269999998</v>
      </c>
    </row>
    <row r="734" spans="1:12" x14ac:dyDescent="0.25">
      <c r="A734" s="22">
        <v>733</v>
      </c>
      <c r="B734" s="11">
        <v>44957.5</v>
      </c>
      <c r="C734" s="11">
        <v>44957.541666666701</v>
      </c>
      <c r="D734" s="12">
        <v>0.08</v>
      </c>
      <c r="E734" s="13">
        <v>44957.5</v>
      </c>
      <c r="F734" s="14" t="s">
        <v>4</v>
      </c>
      <c r="G734" s="15">
        <v>726.69000200000005</v>
      </c>
      <c r="H734" s="14">
        <f t="shared" si="44"/>
        <v>0.726690002</v>
      </c>
      <c r="I734" s="15">
        <v>0.51032</v>
      </c>
      <c r="J734" s="15">
        <f t="shared" si="45"/>
        <v>1.2370100019999999</v>
      </c>
      <c r="K734" s="15">
        <f t="shared" si="46"/>
        <v>1.5462625024999999</v>
      </c>
      <c r="L734" s="15">
        <f t="shared" si="47"/>
        <v>0.12370100019999999</v>
      </c>
    </row>
    <row r="735" spans="1:12" x14ac:dyDescent="0.25">
      <c r="A735" s="22">
        <v>734</v>
      </c>
      <c r="B735" s="11">
        <v>44957.541666666701</v>
      </c>
      <c r="C735" s="11">
        <v>44957.583333333299</v>
      </c>
      <c r="D735" s="12">
        <v>0</v>
      </c>
      <c r="E735" s="13">
        <v>44957.541666666664</v>
      </c>
      <c r="F735" s="14" t="s">
        <v>4</v>
      </c>
      <c r="G735" s="15">
        <v>717.97997999999995</v>
      </c>
      <c r="H735" s="14">
        <f t="shared" si="44"/>
        <v>0.71797997999999996</v>
      </c>
      <c r="I735" s="15">
        <v>0.51032</v>
      </c>
      <c r="J735" s="15">
        <f t="shared" si="45"/>
        <v>1.2282999800000001</v>
      </c>
      <c r="K735" s="15">
        <f t="shared" si="46"/>
        <v>1.5353749750000001</v>
      </c>
      <c r="L735" s="15">
        <f t="shared" si="47"/>
        <v>0</v>
      </c>
    </row>
    <row r="736" spans="1:12" x14ac:dyDescent="0.25">
      <c r="A736" s="22">
        <v>735</v>
      </c>
      <c r="B736" s="11">
        <v>44957.583333333299</v>
      </c>
      <c r="C736" s="11">
        <v>44957.625</v>
      </c>
      <c r="D736" s="12">
        <v>0</v>
      </c>
      <c r="E736" s="13">
        <v>44957.583333333336</v>
      </c>
      <c r="F736" s="14" t="s">
        <v>4</v>
      </c>
      <c r="G736" s="15">
        <v>714.26000999999997</v>
      </c>
      <c r="H736" s="14">
        <f t="shared" si="44"/>
        <v>0.71426000999999995</v>
      </c>
      <c r="I736" s="15">
        <v>0.51032</v>
      </c>
      <c r="J736" s="15">
        <f t="shared" si="45"/>
        <v>1.2245800099999999</v>
      </c>
      <c r="K736" s="15">
        <f t="shared" si="46"/>
        <v>1.5307250125</v>
      </c>
      <c r="L736" s="15">
        <f t="shared" si="47"/>
        <v>0</v>
      </c>
    </row>
    <row r="737" spans="1:12" x14ac:dyDescent="0.25">
      <c r="A737" s="22">
        <v>736</v>
      </c>
      <c r="B737" s="11">
        <v>44957.625</v>
      </c>
      <c r="C737" s="11">
        <v>44957.666666666701</v>
      </c>
      <c r="D737" s="12">
        <v>0</v>
      </c>
      <c r="E737" s="13">
        <v>44957.625</v>
      </c>
      <c r="F737" s="14" t="s">
        <v>4</v>
      </c>
      <c r="G737" s="15">
        <v>715.15997300000004</v>
      </c>
      <c r="H737" s="14">
        <f t="shared" si="44"/>
        <v>0.715159973</v>
      </c>
      <c r="I737" s="15">
        <v>0.51032</v>
      </c>
      <c r="J737" s="15">
        <f t="shared" si="45"/>
        <v>1.2254799730000001</v>
      </c>
      <c r="K737" s="15">
        <f t="shared" si="46"/>
        <v>1.5318499662500003</v>
      </c>
      <c r="L737" s="15">
        <f t="shared" si="47"/>
        <v>0</v>
      </c>
    </row>
    <row r="738" spans="1:12" x14ac:dyDescent="0.25">
      <c r="A738" s="22">
        <v>737</v>
      </c>
      <c r="B738" s="11">
        <v>44957.666666666701</v>
      </c>
      <c r="C738" s="11">
        <v>44957.708333333299</v>
      </c>
      <c r="D738" s="12">
        <v>0.03</v>
      </c>
      <c r="E738" s="13">
        <v>44957.666666666664</v>
      </c>
      <c r="F738" s="14" t="s">
        <v>4</v>
      </c>
      <c r="G738" s="15">
        <v>717.60998500000005</v>
      </c>
      <c r="H738" s="14">
        <f t="shared" si="44"/>
        <v>0.71760998500000006</v>
      </c>
      <c r="I738" s="15">
        <v>0.51032</v>
      </c>
      <c r="J738" s="15">
        <f t="shared" si="45"/>
        <v>1.2279299850000001</v>
      </c>
      <c r="K738" s="15">
        <f t="shared" si="46"/>
        <v>1.5349124812500001</v>
      </c>
      <c r="L738" s="15">
        <f t="shared" si="47"/>
        <v>4.6047374437500004E-2</v>
      </c>
    </row>
    <row r="739" spans="1:12" x14ac:dyDescent="0.25">
      <c r="A739" s="22">
        <v>738</v>
      </c>
      <c r="B739" s="16">
        <v>44957.708333333299</v>
      </c>
      <c r="C739" s="16">
        <v>44957.75</v>
      </c>
      <c r="D739" s="17">
        <v>0.09</v>
      </c>
      <c r="E739" s="18">
        <v>44957.708333333336</v>
      </c>
      <c r="F739" s="19" t="s">
        <v>4</v>
      </c>
      <c r="G739" s="20">
        <v>743.64001499999995</v>
      </c>
      <c r="H739" s="19">
        <f t="shared" si="44"/>
        <v>0.74364001499999999</v>
      </c>
      <c r="I739" s="20">
        <v>1.5207999999999999</v>
      </c>
      <c r="J739" s="20">
        <f t="shared" si="45"/>
        <v>2.2644400149999999</v>
      </c>
      <c r="K739" s="20">
        <f t="shared" si="46"/>
        <v>2.8305500187499999</v>
      </c>
      <c r="L739" s="20">
        <f t="shared" si="47"/>
        <v>0.25474950168749999</v>
      </c>
    </row>
    <row r="740" spans="1:12" x14ac:dyDescent="0.25">
      <c r="A740" s="22">
        <v>739</v>
      </c>
      <c r="B740" s="16">
        <v>44957.75</v>
      </c>
      <c r="C740" s="16">
        <v>44957.791666666701</v>
      </c>
      <c r="D740" s="17">
        <v>0.08</v>
      </c>
      <c r="E740" s="18">
        <v>44957.75</v>
      </c>
      <c r="F740" s="19" t="s">
        <v>4</v>
      </c>
      <c r="G740" s="20">
        <v>737.02002000000005</v>
      </c>
      <c r="H740" s="19">
        <f t="shared" si="44"/>
        <v>0.73702002</v>
      </c>
      <c r="I740" s="20">
        <v>1.5207999999999999</v>
      </c>
      <c r="J740" s="20">
        <f t="shared" si="45"/>
        <v>2.25782002</v>
      </c>
      <c r="K740" s="20">
        <f t="shared" si="46"/>
        <v>2.8222750250000002</v>
      </c>
      <c r="L740" s="20">
        <f t="shared" si="47"/>
        <v>0.22578200200000001</v>
      </c>
    </row>
    <row r="741" spans="1:12" x14ac:dyDescent="0.25">
      <c r="A741" s="22">
        <v>740</v>
      </c>
      <c r="B741" s="16">
        <v>44957.791666666701</v>
      </c>
      <c r="C741" s="16">
        <v>44957.833333333299</v>
      </c>
      <c r="D741" s="17">
        <v>0</v>
      </c>
      <c r="E741" s="18">
        <v>44957.791666666664</v>
      </c>
      <c r="F741" s="19" t="s">
        <v>4</v>
      </c>
      <c r="G741" s="20">
        <v>708.830017</v>
      </c>
      <c r="H741" s="19">
        <f t="shared" si="44"/>
        <v>0.70883001700000003</v>
      </c>
      <c r="I741" s="20">
        <v>1.5207999999999999</v>
      </c>
      <c r="J741" s="20">
        <f t="shared" si="45"/>
        <v>2.2296300169999999</v>
      </c>
      <c r="K741" s="20">
        <f t="shared" si="46"/>
        <v>2.7870375212499998</v>
      </c>
      <c r="L741" s="20">
        <f t="shared" si="47"/>
        <v>0</v>
      </c>
    </row>
    <row r="742" spans="1:12" x14ac:dyDescent="0.25">
      <c r="A742" s="22">
        <v>741</v>
      </c>
      <c r="B742" s="16">
        <v>44957.833333333299</v>
      </c>
      <c r="C742" s="16">
        <v>44957.875</v>
      </c>
      <c r="D742" s="17">
        <v>0.01</v>
      </c>
      <c r="E742" s="18">
        <v>44957.833333333336</v>
      </c>
      <c r="F742" s="19" t="s">
        <v>4</v>
      </c>
      <c r="G742" s="20">
        <v>669.78997800000002</v>
      </c>
      <c r="H742" s="19">
        <f t="shared" si="44"/>
        <v>0.66978997800000006</v>
      </c>
      <c r="I742" s="20">
        <v>1.5207999999999999</v>
      </c>
      <c r="J742" s="20">
        <f t="shared" si="45"/>
        <v>2.1905899780000002</v>
      </c>
      <c r="K742" s="20">
        <f t="shared" si="46"/>
        <v>2.7382374725000003</v>
      </c>
      <c r="L742" s="20">
        <f t="shared" si="47"/>
        <v>2.7382374725000002E-2</v>
      </c>
    </row>
    <row r="743" spans="1:12" x14ac:dyDescent="0.25">
      <c r="A743" s="22">
        <v>742</v>
      </c>
      <c r="B743" s="11">
        <v>44957.875</v>
      </c>
      <c r="C743" s="11">
        <v>44957.916666666701</v>
      </c>
      <c r="D743" s="12">
        <v>0</v>
      </c>
      <c r="E743" s="13">
        <v>44957.875</v>
      </c>
      <c r="F743" s="14" t="s">
        <v>4</v>
      </c>
      <c r="G743" s="15">
        <v>625.67999299999997</v>
      </c>
      <c r="H743" s="14">
        <f t="shared" si="44"/>
        <v>0.62567999299999999</v>
      </c>
      <c r="I743" s="15">
        <v>0.51032</v>
      </c>
      <c r="J743" s="15">
        <f t="shared" si="45"/>
        <v>1.135999993</v>
      </c>
      <c r="K743" s="15">
        <f t="shared" si="46"/>
        <v>1.4199999912500001</v>
      </c>
      <c r="L743" s="15">
        <f t="shared" si="47"/>
        <v>0</v>
      </c>
    </row>
    <row r="744" spans="1:12" x14ac:dyDescent="0.25">
      <c r="A744" s="22">
        <v>743</v>
      </c>
      <c r="B744" s="11">
        <v>44957.916666666701</v>
      </c>
      <c r="C744" s="11">
        <v>44957.958333333299</v>
      </c>
      <c r="D744" s="12">
        <v>0.01</v>
      </c>
      <c r="E744" s="13">
        <v>44957.916666666664</v>
      </c>
      <c r="F744" s="14" t="s">
        <v>4</v>
      </c>
      <c r="G744" s="15">
        <v>609.76000999999997</v>
      </c>
      <c r="H744" s="14">
        <f t="shared" si="44"/>
        <v>0.60976001000000002</v>
      </c>
      <c r="I744" s="15">
        <v>0.51032</v>
      </c>
      <c r="J744" s="15">
        <f t="shared" si="45"/>
        <v>1.1200800100000001</v>
      </c>
      <c r="K744" s="15">
        <f t="shared" si="46"/>
        <v>1.4001000125000003</v>
      </c>
      <c r="L744" s="15">
        <f t="shared" si="47"/>
        <v>1.4001000125000003E-2</v>
      </c>
    </row>
    <row r="745" spans="1:12" x14ac:dyDescent="0.25">
      <c r="A745" s="22">
        <v>744</v>
      </c>
      <c r="B745" s="11">
        <v>44957.958333333299</v>
      </c>
      <c r="C745" s="11">
        <v>44958</v>
      </c>
      <c r="D745" s="12">
        <v>0.1</v>
      </c>
      <c r="E745" s="13">
        <v>44957.958333333336</v>
      </c>
      <c r="F745" s="14" t="s">
        <v>4</v>
      </c>
      <c r="G745" s="15">
        <v>511.95001200000002</v>
      </c>
      <c r="H745" s="14">
        <f t="shared" si="44"/>
        <v>0.51195001200000001</v>
      </c>
      <c r="I745" s="15">
        <v>0.51032</v>
      </c>
      <c r="J745" s="15">
        <f t="shared" si="45"/>
        <v>1.0222700119999999</v>
      </c>
      <c r="K745" s="15">
        <f t="shared" si="46"/>
        <v>1.2778375149999999</v>
      </c>
      <c r="L745" s="15">
        <f t="shared" si="47"/>
        <v>0.12778375149999999</v>
      </c>
    </row>
    <row r="746" spans="1:12" x14ac:dyDescent="0.25">
      <c r="A746" s="22"/>
      <c r="B746" s="4"/>
      <c r="C746" s="4"/>
      <c r="D746" s="21">
        <f>SUM(D2:D745)</f>
        <v>78.540000000000262</v>
      </c>
      <c r="E746" s="22"/>
      <c r="F746" s="22"/>
      <c r="G746" s="22"/>
      <c r="H746" s="22"/>
      <c r="I746" s="23"/>
      <c r="J746" s="23"/>
      <c r="K746" s="23"/>
      <c r="L746" s="28">
        <f>SUM(L2:L745)</f>
        <v>140.23541497167497</v>
      </c>
    </row>
    <row r="747" spans="1:12" x14ac:dyDescent="0.25">
      <c r="A747" s="22"/>
      <c r="B747" s="4" t="s">
        <v>15</v>
      </c>
      <c r="C747" s="4"/>
      <c r="D747" s="21">
        <v>3.7499999999999999E-2</v>
      </c>
      <c r="E747" s="22"/>
      <c r="F747" s="22"/>
      <c r="G747" s="22"/>
      <c r="H747" s="22"/>
      <c r="I747" s="23"/>
      <c r="J747" s="23"/>
      <c r="K747" s="23"/>
      <c r="L747" s="28">
        <f>$D$746*D747</f>
        <v>2.9452500000000099</v>
      </c>
    </row>
    <row r="748" spans="1:12" x14ac:dyDescent="0.25">
      <c r="A748" s="22"/>
      <c r="B748" s="4" t="s">
        <v>17</v>
      </c>
      <c r="C748" s="4"/>
      <c r="D748" s="21">
        <v>0.95125000000000004</v>
      </c>
      <c r="E748" s="22"/>
      <c r="F748" s="22"/>
      <c r="G748" s="22"/>
      <c r="H748" s="22"/>
      <c r="I748" s="23"/>
      <c r="J748" s="23"/>
      <c r="K748" s="23"/>
      <c r="L748" s="28">
        <f>$D$746*D748</f>
        <v>74.711175000000253</v>
      </c>
    </row>
    <row r="749" spans="1:12" x14ac:dyDescent="0.25">
      <c r="A749" s="22"/>
      <c r="B749" s="4" t="s">
        <v>18</v>
      </c>
      <c r="C749" s="4"/>
      <c r="D749" s="21">
        <v>0.15625</v>
      </c>
      <c r="E749" s="22"/>
      <c r="F749" s="22"/>
      <c r="G749" s="22"/>
      <c r="H749" s="22"/>
      <c r="I749" s="23"/>
      <c r="J749" s="23"/>
      <c r="K749" s="23"/>
      <c r="L749" s="29">
        <f>$D$746*D749</f>
        <v>12.271875000000041</v>
      </c>
    </row>
    <row r="750" spans="1:12" x14ac:dyDescent="0.25">
      <c r="A750" s="22"/>
      <c r="B750" s="4" t="s">
        <v>14</v>
      </c>
      <c r="C750" s="4"/>
      <c r="D750" s="21">
        <v>0</v>
      </c>
      <c r="E750" s="22"/>
      <c r="F750" s="22"/>
      <c r="G750" s="22"/>
      <c r="H750" s="22"/>
      <c r="I750" s="23"/>
      <c r="J750" s="23"/>
      <c r="K750" s="23"/>
      <c r="L750" s="28">
        <f>$D$746*D750</f>
        <v>0</v>
      </c>
    </row>
    <row r="751" spans="1:12" x14ac:dyDescent="0.25">
      <c r="A751" s="22"/>
      <c r="B751" s="4" t="s">
        <v>12</v>
      </c>
      <c r="C751" s="4"/>
      <c r="D751" s="21"/>
      <c r="E751" s="22"/>
      <c r="F751" s="22"/>
      <c r="G751" s="22"/>
      <c r="H751" s="22"/>
      <c r="I751" s="23"/>
      <c r="J751" s="23"/>
      <c r="K751" s="23"/>
      <c r="L751" s="28">
        <f>SUM(L746:L750)</f>
        <v>230.16371497167529</v>
      </c>
    </row>
    <row r="752" spans="1:12" x14ac:dyDescent="0.25">
      <c r="A752" s="22"/>
      <c r="B752" s="4" t="s">
        <v>10</v>
      </c>
      <c r="C752" s="4"/>
      <c r="D752" s="21"/>
      <c r="E752" s="22"/>
      <c r="F752" s="22"/>
      <c r="G752" s="22"/>
      <c r="H752" s="22"/>
      <c r="I752" s="23"/>
      <c r="J752" s="23"/>
      <c r="K752" s="23"/>
      <c r="L752" s="28">
        <f>L751/D746</f>
        <v>2.9305285838002866</v>
      </c>
    </row>
    <row r="754" spans="3:4" x14ac:dyDescent="0.25">
      <c r="C754" s="1" t="s">
        <v>19</v>
      </c>
      <c r="D754" s="2">
        <v>2.9000000000000001E-2</v>
      </c>
    </row>
    <row r="755" spans="3:4" x14ac:dyDescent="0.25">
      <c r="D755" s="2">
        <v>5.8</v>
      </c>
    </row>
    <row r="756" spans="3:4" x14ac:dyDescent="0.25">
      <c r="D756" s="2">
        <v>5.4</v>
      </c>
    </row>
    <row r="757" spans="3:4" x14ac:dyDescent="0.25">
      <c r="D757" s="2">
        <f>SUM(D754:D756)</f>
        <v>11.228999999999999</v>
      </c>
    </row>
    <row r="758" spans="3:4" x14ac:dyDescent="0.25">
      <c r="D758" s="2">
        <f>D757*1.25</f>
        <v>14.036249999999999</v>
      </c>
    </row>
  </sheetData>
  <autoFilter ref="A1:L1" xr:uid="{8EB1D0A6-BA04-4D7D-9E8E-863CE2CD028A}">
    <sortState xmlns:xlrd2="http://schemas.microsoft.com/office/spreadsheetml/2017/richdata2" ref="A2:L751">
      <sortCondition ref="A1"/>
    </sortState>
  </autoFilter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Arbejdsark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Jørgen Munksgaard Rasmussen - Bolius</dc:creator>
  <cp:lastModifiedBy>Julie Trolle Boding - Bolius</cp:lastModifiedBy>
  <dcterms:created xsi:type="dcterms:W3CDTF">2023-02-06T14:11:27Z</dcterms:created>
  <dcterms:modified xsi:type="dcterms:W3CDTF">2024-02-06T13:51:14Z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-811794982</vt:i4>
  </property>
  <property fmtid="{D5CDD505-2E9C-101B-9397-08002B2CF9AE}" pid="3" name="_NewReviewCycle">
    <vt:lpwstr/>
  </property>
  <property fmtid="{D5CDD505-2E9C-101B-9397-08002B2CF9AE}" pid="4" name="_EmailSubject">
    <vt:lpwstr>Manual - Sådan tjekker du din elregning</vt:lpwstr>
  </property>
  <property fmtid="{D5CDD505-2E9C-101B-9397-08002B2CF9AE}" pid="5" name="_AuthorEmail">
    <vt:lpwstr>jmr@bolius.dk</vt:lpwstr>
  </property>
  <property fmtid="{D5CDD505-2E9C-101B-9397-08002B2CF9AE}" pid="6" name="_AuthorEmailDisplayName">
    <vt:lpwstr>Jørgen Munksgaard Rasmussen - Bolius</vt:lpwstr>
  </property>
  <property fmtid="{D5CDD505-2E9C-101B-9397-08002B2CF9AE}" pid="7" name="_ReviewingToolsShownOnce">
    <vt:lpwstr/>
  </property>
</Properties>
</file>